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<sst xmlns="http://schemas.openxmlformats.org/spreadsheetml/2006/main" count="304" uniqueCount="157">
  <si>
    <t>收支预算总表</t>
  </si>
  <si>
    <t>填报单位:[304006]铅山县独竖尖生态林场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</si>
  <si>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</si>
  <si>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</si>
  <si>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</si>
  <si>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</si>
  <si>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</si>
  <si>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</si>
  <si>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</si>
  <si>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</si>
  <si>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</si>
  <si>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</si>
  <si>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</si>
  <si>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</si>
  <si>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</si>
  <si>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</si>
  <si>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</si>
  <si>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</si>
  <si>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</si>
  <si>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</si>
  <si>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</si>
  <si>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</si>
  <si>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</si>
  <si>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</si>
  <si>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</si>
  <si>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</si>
  <si>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[304006]铅山县独竖尖生态林场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</si>
  <si>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</si>
  <si>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</si>
  <si>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</si>
  <si>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</si>
  <si>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</si>
  <si>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</si>
  <si>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</si>
  <si>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</si>
  <si>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</si>
  <si>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</si>
  <si>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</si>
  <si>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</si>
  <si>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</si>
  <si>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</si>
  <si>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</si>
  <si>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</si>
  <si>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</si>
  <si>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</si>
  <si>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</si>
  <si>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</si>
  <si>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</si>
  <si>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</si>
  <si>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</si>
  <si>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</si>
  <si>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</si>
  <si>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</si>
  <si>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</si>
  <si>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</si>
  <si>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</si>
  <si>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211</t>
  </si>
  <si>
    <t>节能环保支出</t>
  </si>
  <si>
    <t>　04</t>
  </si>
  <si>
    <t>　自然生态保护</t>
  </si>
  <si>
    <t>　　2110401</t>
  </si>
  <si>
    <t>　　生态保护</t>
  </si>
  <si>
    <t>　天然林保护</t>
  </si>
  <si>
    <t>　　2110501</t>
  </si>
  <si>
    <t>　　森林管护</t>
  </si>
  <si>
    <t>213</t>
  </si>
  <si>
    <t>农林水支出</t>
  </si>
  <si>
    <t>　02</t>
  </si>
  <si>
    <t>　林业和草原</t>
  </si>
  <si>
    <t>　　2130204</t>
  </si>
  <si>
    <t>　　事业机构</t>
  </si>
  <si>
    <t>　　2130205</t>
  </si>
  <si>
    <t>　　森林资源培育</t>
  </si>
  <si>
    <t>　　2130209</t>
  </si>
  <si>
    <t>　　森林生态效益补偿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</si>
  <si>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</si>
  <si>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</si>
  <si>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</si>
  <si>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</si>
  <si>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</si>
  <si>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</si>
  <si>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填报单位[304006]铅山县独竖尖生态林场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</si>
  <si>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</si>
  <si>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</si>
  <si>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</si>
  <si>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</si>
  <si>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</si>
  <si>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</si>
  <si>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</si>
  <si>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</si>
  <si>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</si>
  <si>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</si>
  <si>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</si>
  <si>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</si>
  <si>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</si>
  <si>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</si>
  <si>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</si>
  <si>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</si>
  <si>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</si>
  <si>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</si>
  <si>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</si>
  <si>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</si>
  <si>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</si>
  <si>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</si>
  <si>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</si>
  <si>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</si>
  <si>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</si>
  <si>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</si>
  <si>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</si>
  <si>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</si>
  <si>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</si>
  <si>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</si>
  <si>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</si>
  <si>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</si>
  <si>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</si>
  <si>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</si>
  <si>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</si>
  <si>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</si>
  <si>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</si>
  <si>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</si>
  <si>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</si>
  <si>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</si>
  <si>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</si>
  <si>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</si>
  <si>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</si>
  <si>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</si>
  <si>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</si>
  <si>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</si>
  <si>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</si>
  <si>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</si>
  <si>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</si>
  <si>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30217</t>
  </si>
  <si>
    <t>　公务接待费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</si>
  <si>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</si>
  <si>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</si>
  <si>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</si>
  <si>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</si>
  <si>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</si>
  <si>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</si>
  <si>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</si>
  <si>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</si>
  <si>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</si>
  <si>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</si>
  <si>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</si>
  <si>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</si>
  <si>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</si>
  <si>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</si>
  <si>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304006</t>
  </si>
  <si>
    <t>铅山县独竖尖生态林场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</si>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</sst>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0">
      <selection activeCell="B8" sqref="B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145.815337</v>
      </c>
      <c r="C6" s="61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15.143424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145.815337</v>
      </c>
      <c r="C7" s="61" t="str">
        <f>IF(ISBLANK('支出总表（引用）'!A9)," ",'支出总表（引用）'!A9)</f>
        <v>卫生健康支出</v>
      </c>
      <c r="D7" s="19">
        <f>IF(ISBLANK('支出总表（引用）'!B9)," ",'支出总表（引用）'!B9)</f>
        <v>4.948713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节能环保支出</v>
      </c>
      <c r="D8" s="19">
        <f>IF(ISBLANK('支出总表（引用）'!B10)," ",'支出总表（引用）'!B10)</f>
        <v>41.55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农林水支出</v>
      </c>
      <c r="D9" s="19">
        <f>IF(ISBLANK('支出总表（引用）'!B11)," ",'支出总表（引用）'!B11)</f>
        <v>308.421785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住房保障支出</v>
      </c>
      <c r="D10" s="19">
        <f>IF(ISBLANK('支出总表（引用）'!B12)," ",'支出总表（引用）'!B12)</f>
        <v>14.104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145.815337</v>
      </c>
      <c r="C49" s="59" t="s">
        <v>19</v>
      </c>
      <c r="D49" s="29">
        <f>IF(ISBLANK('支出总表（引用）'!B7)," ",'支出总表（引用）'!B7)</f>
        <v>384.167922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>
        <v>238.352585</v>
      </c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384.167922</v>
      </c>
      <c r="C53" s="59" t="s">
        <v>24</v>
      </c>
      <c r="D53" s="29">
        <f>B53</f>
        <v>384.167922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153</v>
      </c>
      <c r="B2" s="7"/>
      <c r="C2" s="7"/>
    </row>
    <row r="3" s="1" customFormat="1" ht="17.25" customHeight="1"/>
    <row r="4" spans="1:3" s="1" customFormat="1" ht="15.75" customHeight="1">
      <c r="A4" s="8" t="s">
        <v>154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384.167922</v>
      </c>
      <c r="C7" s="10"/>
      <c r="D7" s="11"/>
      <c r="F7" s="11"/>
    </row>
    <row r="8" spans="1:3" s="1" customFormat="1" ht="27" customHeight="1">
      <c r="A8" s="9" t="s">
        <v>45</v>
      </c>
      <c r="B8" s="10">
        <v>15.143424</v>
      </c>
      <c r="C8" s="10"/>
    </row>
    <row r="9" spans="1:3" s="1" customFormat="1" ht="27" customHeight="1">
      <c r="A9" s="9" t="s">
        <v>51</v>
      </c>
      <c r="B9" s="10">
        <v>4.948713</v>
      </c>
      <c r="C9" s="10"/>
    </row>
    <row r="10" spans="1:3" s="1" customFormat="1" ht="27" customHeight="1">
      <c r="A10" s="9" t="s">
        <v>57</v>
      </c>
      <c r="B10" s="10">
        <v>41.55</v>
      </c>
      <c r="C10" s="10"/>
    </row>
    <row r="11" spans="1:3" s="1" customFormat="1" ht="27" customHeight="1">
      <c r="A11" s="9" t="s">
        <v>66</v>
      </c>
      <c r="B11" s="10">
        <v>308.421785</v>
      </c>
      <c r="C11" s="10"/>
    </row>
    <row r="12" spans="1:3" s="1" customFormat="1" ht="27" customHeight="1">
      <c r="A12" s="9" t="s">
        <v>76</v>
      </c>
      <c r="B12" s="10">
        <v>14.104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154</v>
      </c>
      <c r="B3" s="4" t="s">
        <v>31</v>
      </c>
      <c r="C3" s="4" t="s">
        <v>89</v>
      </c>
      <c r="D3" s="4" t="s">
        <v>90</v>
      </c>
      <c r="E3" s="4" t="s">
        <v>156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145.815337</v>
      </c>
      <c r="C6" s="6">
        <v>145.815337</v>
      </c>
      <c r="D6" s="6"/>
      <c r="E6" s="4"/>
    </row>
    <row r="7" spans="1:5" s="1" customFormat="1" ht="27" customHeight="1">
      <c r="A7" s="5" t="s">
        <v>45</v>
      </c>
      <c r="B7" s="6">
        <v>15.143424</v>
      </c>
      <c r="C7" s="6">
        <v>15.143424</v>
      </c>
      <c r="D7" s="6"/>
      <c r="E7" s="4"/>
    </row>
    <row r="8" spans="1:5" s="1" customFormat="1" ht="27" customHeight="1">
      <c r="A8" s="5" t="s">
        <v>51</v>
      </c>
      <c r="B8" s="6">
        <v>4.948713</v>
      </c>
      <c r="C8" s="6">
        <v>4.948713</v>
      </c>
      <c r="D8" s="6"/>
      <c r="E8" s="4"/>
    </row>
    <row r="9" spans="1:5" s="1" customFormat="1" ht="27" customHeight="1">
      <c r="A9" s="5" t="s">
        <v>66</v>
      </c>
      <c r="B9" s="6">
        <v>112.3504</v>
      </c>
      <c r="C9" s="6">
        <v>112.3504</v>
      </c>
      <c r="D9" s="6"/>
      <c r="E9" s="4"/>
    </row>
    <row r="10" spans="1:5" s="1" customFormat="1" ht="27" customHeight="1">
      <c r="A10" s="5" t="s">
        <v>76</v>
      </c>
      <c r="B10" s="6">
        <v>13.3728</v>
      </c>
      <c r="C10" s="6">
        <v>13.3728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384.167922</v>
      </c>
      <c r="D7" s="29">
        <v>238.352585</v>
      </c>
      <c r="E7" s="29">
        <v>145.815337</v>
      </c>
      <c r="F7" s="29">
        <v>145.815337</v>
      </c>
      <c r="G7" s="19"/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15.143424</v>
      </c>
      <c r="D8" s="29"/>
      <c r="E8" s="29">
        <v>15.143424</v>
      </c>
      <c r="F8" s="29">
        <v>15.143424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15.143424</v>
      </c>
      <c r="D9" s="29"/>
      <c r="E9" s="29">
        <v>15.143424</v>
      </c>
      <c r="F9" s="29">
        <v>15.143424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15.143424</v>
      </c>
      <c r="D10" s="29"/>
      <c r="E10" s="29">
        <v>15.143424</v>
      </c>
      <c r="F10" s="29">
        <v>15.143424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4.948713</v>
      </c>
      <c r="D11" s="29"/>
      <c r="E11" s="29">
        <v>4.948713</v>
      </c>
      <c r="F11" s="29">
        <v>4.948713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4.948713</v>
      </c>
      <c r="D12" s="29"/>
      <c r="E12" s="29">
        <v>4.948713</v>
      </c>
      <c r="F12" s="29">
        <v>4.948713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4.948713</v>
      </c>
      <c r="D13" s="29"/>
      <c r="E13" s="29">
        <v>4.948713</v>
      </c>
      <c r="F13" s="29">
        <v>4.948713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41.55</v>
      </c>
      <c r="D14" s="29">
        <v>41.55</v>
      </c>
      <c r="E14" s="29"/>
      <c r="F14" s="29"/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30</v>
      </c>
      <c r="D15" s="29">
        <v>30</v>
      </c>
      <c r="E15" s="29"/>
      <c r="F15" s="29"/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30</v>
      </c>
      <c r="D16" s="29">
        <v>30</v>
      </c>
      <c r="E16" s="29"/>
      <c r="F16" s="29"/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46</v>
      </c>
      <c r="B17" s="53" t="s">
        <v>62</v>
      </c>
      <c r="C17" s="29">
        <v>11.55</v>
      </c>
      <c r="D17" s="29">
        <v>11.55</v>
      </c>
      <c r="E17" s="29"/>
      <c r="F17" s="29"/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63</v>
      </c>
      <c r="B18" s="53" t="s">
        <v>64</v>
      </c>
      <c r="C18" s="29">
        <v>11.55</v>
      </c>
      <c r="D18" s="29">
        <v>11.55</v>
      </c>
      <c r="E18" s="29"/>
      <c r="F18" s="29"/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65</v>
      </c>
      <c r="B19" s="53" t="s">
        <v>66</v>
      </c>
      <c r="C19" s="29">
        <v>308.421785</v>
      </c>
      <c r="D19" s="29">
        <v>196.071385</v>
      </c>
      <c r="E19" s="29">
        <v>112.3504</v>
      </c>
      <c r="F19" s="29">
        <v>112.3504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67</v>
      </c>
      <c r="B20" s="53" t="s">
        <v>68</v>
      </c>
      <c r="C20" s="29">
        <v>308.421785</v>
      </c>
      <c r="D20" s="29">
        <v>196.071385</v>
      </c>
      <c r="E20" s="29">
        <v>112.3504</v>
      </c>
      <c r="F20" s="29">
        <v>112.3504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145.782823</v>
      </c>
      <c r="D21" s="29">
        <v>33.432423</v>
      </c>
      <c r="E21" s="29">
        <v>112.3504</v>
      </c>
      <c r="F21" s="29">
        <v>112.3504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71</v>
      </c>
      <c r="B22" s="53" t="s">
        <v>72</v>
      </c>
      <c r="C22" s="29">
        <v>162.2</v>
      </c>
      <c r="D22" s="29">
        <v>162.2</v>
      </c>
      <c r="E22" s="29"/>
      <c r="F22" s="29"/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73</v>
      </c>
      <c r="B23" s="53" t="s">
        <v>74</v>
      </c>
      <c r="C23" s="29">
        <v>0.438962</v>
      </c>
      <c r="D23" s="29">
        <v>0.438962</v>
      </c>
      <c r="E23" s="29"/>
      <c r="F23" s="29"/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75</v>
      </c>
      <c r="B24" s="53" t="s">
        <v>76</v>
      </c>
      <c r="C24" s="29">
        <v>14.104</v>
      </c>
      <c r="D24" s="29">
        <v>0.7312</v>
      </c>
      <c r="E24" s="29">
        <v>13.3728</v>
      </c>
      <c r="F24" s="29">
        <v>13.3728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67</v>
      </c>
      <c r="B25" s="53" t="s">
        <v>77</v>
      </c>
      <c r="C25" s="29">
        <v>14.104</v>
      </c>
      <c r="D25" s="29">
        <v>0.7312</v>
      </c>
      <c r="E25" s="29">
        <v>13.3728</v>
      </c>
      <c r="F25" s="29">
        <v>13.3728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78</v>
      </c>
      <c r="B26" s="53" t="s">
        <v>79</v>
      </c>
      <c r="C26" s="29">
        <v>14.104</v>
      </c>
      <c r="D26" s="29">
        <v>0.7312</v>
      </c>
      <c r="E26" s="29">
        <v>13.3728</v>
      </c>
      <c r="F26" s="29">
        <v>13.3728</v>
      </c>
      <c r="G26" s="19"/>
      <c r="H26" s="19"/>
      <c r="I26" s="29"/>
      <c r="J26" s="29"/>
      <c r="K26" s="29"/>
      <c r="L26" s="29"/>
      <c r="M26" s="29"/>
      <c r="N26" s="29"/>
      <c r="O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82</v>
      </c>
      <c r="B4" s="4"/>
      <c r="C4" s="50" t="s">
        <v>29</v>
      </c>
      <c r="D4" s="8" t="s">
        <v>83</v>
      </c>
      <c r="E4" s="4" t="s">
        <v>84</v>
      </c>
      <c r="F4" s="13"/>
      <c r="G4" s="13"/>
    </row>
    <row r="5" spans="1:7" s="1" customFormat="1" ht="21" customHeight="1">
      <c r="A5" s="4" t="s">
        <v>85</v>
      </c>
      <c r="B5" s="4" t="s">
        <v>86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384.167922</v>
      </c>
      <c r="D7" s="19">
        <v>156.16291</v>
      </c>
      <c r="E7" s="19">
        <v>228.005012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15.143424</v>
      </c>
      <c r="D8" s="19">
        <v>15.143424</v>
      </c>
      <c r="E8" s="19"/>
    </row>
    <row r="9" spans="1:5" s="1" customFormat="1" ht="27" customHeight="1">
      <c r="A9" s="19" t="s">
        <v>46</v>
      </c>
      <c r="B9" s="19" t="s">
        <v>47</v>
      </c>
      <c r="C9" s="19">
        <v>15.143424</v>
      </c>
      <c r="D9" s="19">
        <v>15.143424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15.143424</v>
      </c>
      <c r="D10" s="19">
        <v>15.143424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4.948713</v>
      </c>
      <c r="D11" s="19">
        <v>4.948713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4.948713</v>
      </c>
      <c r="D12" s="19">
        <v>4.948713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4.948713</v>
      </c>
      <c r="D13" s="19">
        <v>4.948713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41.55</v>
      </c>
      <c r="D14" s="19"/>
      <c r="E14" s="19">
        <v>41.55</v>
      </c>
    </row>
    <row r="15" spans="1:5" s="1" customFormat="1" ht="27" customHeight="1">
      <c r="A15" s="19" t="s">
        <v>58</v>
      </c>
      <c r="B15" s="19" t="s">
        <v>59</v>
      </c>
      <c r="C15" s="19">
        <v>30</v>
      </c>
      <c r="D15" s="19"/>
      <c r="E15" s="19">
        <v>30</v>
      </c>
    </row>
    <row r="16" spans="1:5" s="1" customFormat="1" ht="27" customHeight="1">
      <c r="A16" s="19" t="s">
        <v>60</v>
      </c>
      <c r="B16" s="19" t="s">
        <v>61</v>
      </c>
      <c r="C16" s="19">
        <v>30</v>
      </c>
      <c r="D16" s="19"/>
      <c r="E16" s="19">
        <v>30</v>
      </c>
    </row>
    <row r="17" spans="1:5" s="1" customFormat="1" ht="27" customHeight="1">
      <c r="A17" s="19" t="s">
        <v>46</v>
      </c>
      <c r="B17" s="19" t="s">
        <v>62</v>
      </c>
      <c r="C17" s="19">
        <v>11.55</v>
      </c>
      <c r="D17" s="19"/>
      <c r="E17" s="19">
        <v>11.55</v>
      </c>
    </row>
    <row r="18" spans="1:5" s="1" customFormat="1" ht="27" customHeight="1">
      <c r="A18" s="19" t="s">
        <v>63</v>
      </c>
      <c r="B18" s="19" t="s">
        <v>64</v>
      </c>
      <c r="C18" s="19">
        <v>11.55</v>
      </c>
      <c r="D18" s="19"/>
      <c r="E18" s="19">
        <v>11.55</v>
      </c>
    </row>
    <row r="19" spans="1:5" s="1" customFormat="1" ht="27" customHeight="1">
      <c r="A19" s="19" t="s">
        <v>65</v>
      </c>
      <c r="B19" s="19" t="s">
        <v>66</v>
      </c>
      <c r="C19" s="19">
        <v>308.421785</v>
      </c>
      <c r="D19" s="19">
        <v>121.966773</v>
      </c>
      <c r="E19" s="19">
        <v>186.455012</v>
      </c>
    </row>
    <row r="20" spans="1:5" s="1" customFormat="1" ht="27" customHeight="1">
      <c r="A20" s="19" t="s">
        <v>67</v>
      </c>
      <c r="B20" s="19" t="s">
        <v>68</v>
      </c>
      <c r="C20" s="19">
        <v>308.421785</v>
      </c>
      <c r="D20" s="19">
        <v>121.966773</v>
      </c>
      <c r="E20" s="19">
        <v>186.455012</v>
      </c>
    </row>
    <row r="21" spans="1:5" s="1" customFormat="1" ht="27" customHeight="1">
      <c r="A21" s="19" t="s">
        <v>69</v>
      </c>
      <c r="B21" s="19" t="s">
        <v>70</v>
      </c>
      <c r="C21" s="19">
        <v>145.782823</v>
      </c>
      <c r="D21" s="19">
        <v>121.966773</v>
      </c>
      <c r="E21" s="19">
        <v>23.81605</v>
      </c>
    </row>
    <row r="22" spans="1:5" s="1" customFormat="1" ht="27" customHeight="1">
      <c r="A22" s="19" t="s">
        <v>71</v>
      </c>
      <c r="B22" s="19" t="s">
        <v>72</v>
      </c>
      <c r="C22" s="19">
        <v>162.2</v>
      </c>
      <c r="D22" s="19"/>
      <c r="E22" s="19">
        <v>162.2</v>
      </c>
    </row>
    <row r="23" spans="1:5" s="1" customFormat="1" ht="27" customHeight="1">
      <c r="A23" s="19" t="s">
        <v>73</v>
      </c>
      <c r="B23" s="19" t="s">
        <v>74</v>
      </c>
      <c r="C23" s="19">
        <v>0.438962</v>
      </c>
      <c r="D23" s="19"/>
      <c r="E23" s="19">
        <v>0.438962</v>
      </c>
    </row>
    <row r="24" spans="1:5" s="1" customFormat="1" ht="27" customHeight="1">
      <c r="A24" s="19" t="s">
        <v>75</v>
      </c>
      <c r="B24" s="19" t="s">
        <v>76</v>
      </c>
      <c r="C24" s="19">
        <v>14.104</v>
      </c>
      <c r="D24" s="19">
        <v>14.104</v>
      </c>
      <c r="E24" s="19"/>
    </row>
    <row r="25" spans="1:5" s="1" customFormat="1" ht="27" customHeight="1">
      <c r="A25" s="19" t="s">
        <v>67</v>
      </c>
      <c r="B25" s="19" t="s">
        <v>77</v>
      </c>
      <c r="C25" s="19">
        <v>14.104</v>
      </c>
      <c r="D25" s="19">
        <v>14.104</v>
      </c>
      <c r="E25" s="19"/>
    </row>
    <row r="26" spans="1:5" s="1" customFormat="1" ht="27" customHeight="1">
      <c r="A26" s="19" t="s">
        <v>78</v>
      </c>
      <c r="B26" s="19" t="s">
        <v>79</v>
      </c>
      <c r="C26" s="19">
        <v>14.104</v>
      </c>
      <c r="D26" s="19">
        <v>14.104</v>
      </c>
      <c r="E26" s="19"/>
    </row>
    <row r="27" spans="1:5" s="1" customFormat="1" ht="21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48"/>
    </row>
    <row r="30" s="1" customFormat="1" ht="21" customHeight="1">
      <c r="E30" s="48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89</v>
      </c>
      <c r="F5" s="31" t="s">
        <v>90</v>
      </c>
      <c r="G5" s="12" t="s">
        <v>91</v>
      </c>
    </row>
    <row r="6" spans="1:7" s="1" customFormat="1" ht="17.25" customHeight="1">
      <c r="A6" s="42" t="s">
        <v>8</v>
      </c>
      <c r="B6" s="6">
        <v>145.815337</v>
      </c>
      <c r="C6" s="19" t="s">
        <v>92</v>
      </c>
      <c r="D6" s="43">
        <f>IF(ISBLANK('财拨总表（引用）'!B6)," ",'财拨总表（引用）'!B6)</f>
        <v>145.815337</v>
      </c>
      <c r="E6" s="43">
        <f>IF(ISBLANK('财拨总表（引用）'!C6)," ",'财拨总表（引用）'!C6)</f>
        <v>145.815337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93</v>
      </c>
      <c r="B7" s="6">
        <v>145.815337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15.143424</v>
      </c>
      <c r="E7" s="43">
        <f>IF(ISBLANK('财拨总表（引用）'!C7)," ",'财拨总表（引用）'!C7)</f>
        <v>15.143424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94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4.948713</v>
      </c>
      <c r="E8" s="43">
        <f>IF(ISBLANK('财拨总表（引用）'!C8)," ",'财拨总表（引用）'!C8)</f>
        <v>4.948713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95</v>
      </c>
      <c r="B9" s="45"/>
      <c r="C9" s="6" t="str">
        <f>IF(ISBLANK('财拨总表（引用）'!A9)," ",'财拨总表（引用）'!A9)</f>
        <v>农林水支出</v>
      </c>
      <c r="D9" s="43">
        <f>IF(ISBLANK('财拨总表（引用）'!B9)," ",'财拨总表（引用）'!B9)</f>
        <v>112.3504</v>
      </c>
      <c r="E9" s="43">
        <f>IF(ISBLANK('财拨总表（引用）'!C9)," ",'财拨总表（引用）'!C9)</f>
        <v>112.3504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13.3728</v>
      </c>
      <c r="E10" s="43">
        <f>IF(ISBLANK('财拨总表（引用）'!C10)," ",'财拨总表（引用）'!C10)</f>
        <v>13.3728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96</v>
      </c>
      <c r="B47" s="45">
        <v>238.352585</v>
      </c>
      <c r="C47" s="19" t="s">
        <v>97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98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99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145.815337</v>
      </c>
      <c r="C52" s="47" t="s">
        <v>24</v>
      </c>
      <c r="D52" s="10">
        <f>IF(ISBLANK('财拨总表（引用）'!B6)," ",'财拨总表（引用）'!B6)</f>
        <v>145.815337</v>
      </c>
      <c r="E52" s="10">
        <f>IF(ISBLANK('财拨总表（引用）'!C6)," ",'财拨总表（引用）'!C6)</f>
        <v>145.815337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82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145.815337</v>
      </c>
      <c r="D7" s="19">
        <v>145.815337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15.143424</v>
      </c>
      <c r="D8" s="19">
        <v>15.143424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15.143424</v>
      </c>
      <c r="D9" s="19">
        <v>15.143424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15.143424</v>
      </c>
      <c r="D10" s="19">
        <v>15.143424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4.948713</v>
      </c>
      <c r="D11" s="19">
        <v>4.948713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4.948713</v>
      </c>
      <c r="D12" s="19">
        <v>4.948713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4.948713</v>
      </c>
      <c r="D13" s="19">
        <v>4.948713</v>
      </c>
      <c r="E13" s="19"/>
    </row>
    <row r="14" spans="1:5" s="1" customFormat="1" ht="28.5" customHeight="1">
      <c r="A14" s="19" t="s">
        <v>65</v>
      </c>
      <c r="B14" s="19" t="s">
        <v>66</v>
      </c>
      <c r="C14" s="19">
        <v>112.3504</v>
      </c>
      <c r="D14" s="19">
        <v>112.3504</v>
      </c>
      <c r="E14" s="19"/>
    </row>
    <row r="15" spans="1:5" s="1" customFormat="1" ht="28.5" customHeight="1">
      <c r="A15" s="19" t="s">
        <v>67</v>
      </c>
      <c r="B15" s="19" t="s">
        <v>68</v>
      </c>
      <c r="C15" s="19">
        <v>112.3504</v>
      </c>
      <c r="D15" s="19">
        <v>112.3504</v>
      </c>
      <c r="E15" s="19"/>
    </row>
    <row r="16" spans="1:5" s="1" customFormat="1" ht="28.5" customHeight="1">
      <c r="A16" s="19" t="s">
        <v>69</v>
      </c>
      <c r="B16" s="19" t="s">
        <v>70</v>
      </c>
      <c r="C16" s="19">
        <v>112.3504</v>
      </c>
      <c r="D16" s="19">
        <v>112.3504</v>
      </c>
      <c r="E16" s="19"/>
    </row>
    <row r="17" spans="1:5" s="1" customFormat="1" ht="28.5" customHeight="1">
      <c r="A17" s="19" t="s">
        <v>75</v>
      </c>
      <c r="B17" s="19" t="s">
        <v>76</v>
      </c>
      <c r="C17" s="19">
        <v>13.3728</v>
      </c>
      <c r="D17" s="19">
        <v>13.3728</v>
      </c>
      <c r="E17" s="19"/>
    </row>
    <row r="18" spans="1:5" s="1" customFormat="1" ht="28.5" customHeight="1">
      <c r="A18" s="19" t="s">
        <v>67</v>
      </c>
      <c r="B18" s="19" t="s">
        <v>77</v>
      </c>
      <c r="C18" s="19">
        <v>13.3728</v>
      </c>
      <c r="D18" s="19">
        <v>13.3728</v>
      </c>
      <c r="E18" s="19"/>
    </row>
    <row r="19" spans="1:5" s="1" customFormat="1" ht="28.5" customHeight="1">
      <c r="A19" s="19" t="s">
        <v>78</v>
      </c>
      <c r="B19" s="19" t="s">
        <v>79</v>
      </c>
      <c r="C19" s="19">
        <v>13.3728</v>
      </c>
      <c r="D19" s="19">
        <v>13.3728</v>
      </c>
      <c r="E19" s="1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85</v>
      </c>
      <c r="B5" s="8" t="s">
        <v>86</v>
      </c>
      <c r="C5" s="31" t="s">
        <v>29</v>
      </c>
      <c r="D5" s="31" t="s">
        <v>105</v>
      </c>
      <c r="E5" s="31" t="s">
        <v>106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145.815337</v>
      </c>
      <c r="D7" s="29">
        <v>138.815337</v>
      </c>
      <c r="E7" s="29">
        <v>7</v>
      </c>
      <c r="F7" s="34"/>
      <c r="G7" s="34"/>
      <c r="H7" s="11"/>
    </row>
    <row r="8" spans="1:5" s="1" customFormat="1" ht="27" customHeight="1">
      <c r="A8" s="5" t="s">
        <v>107</v>
      </c>
      <c r="B8" s="5" t="s">
        <v>108</v>
      </c>
      <c r="C8" s="29">
        <v>136.891337</v>
      </c>
      <c r="D8" s="29"/>
      <c r="E8" s="29"/>
    </row>
    <row r="9" spans="1:5" s="1" customFormat="1" ht="27" customHeight="1">
      <c r="A9" s="5" t="s">
        <v>109</v>
      </c>
      <c r="B9" s="5" t="s">
        <v>110</v>
      </c>
      <c r="C9" s="29">
        <v>56.4168</v>
      </c>
      <c r="D9" s="29">
        <v>56.4168</v>
      </c>
      <c r="E9" s="29"/>
    </row>
    <row r="10" spans="1:5" s="1" customFormat="1" ht="27" customHeight="1">
      <c r="A10" s="5" t="s">
        <v>111</v>
      </c>
      <c r="B10" s="5" t="s">
        <v>112</v>
      </c>
      <c r="C10" s="29">
        <v>2.34</v>
      </c>
      <c r="D10" s="29">
        <v>2.34</v>
      </c>
      <c r="E10" s="29"/>
    </row>
    <row r="11" spans="1:5" s="1" customFormat="1" ht="27" customHeight="1">
      <c r="A11" s="5" t="s">
        <v>113</v>
      </c>
      <c r="B11" s="5" t="s">
        <v>114</v>
      </c>
      <c r="C11" s="29">
        <v>38.2296</v>
      </c>
      <c r="D11" s="29">
        <v>38.2296</v>
      </c>
      <c r="E11" s="29"/>
    </row>
    <row r="12" spans="1:5" s="1" customFormat="1" ht="27" customHeight="1">
      <c r="A12" s="5" t="s">
        <v>115</v>
      </c>
      <c r="B12" s="5" t="s">
        <v>116</v>
      </c>
      <c r="C12" s="29">
        <v>15.143424</v>
      </c>
      <c r="D12" s="29">
        <v>15.143424</v>
      </c>
      <c r="E12" s="29"/>
    </row>
    <row r="13" spans="1:5" s="1" customFormat="1" ht="27" customHeight="1">
      <c r="A13" s="5" t="s">
        <v>117</v>
      </c>
      <c r="B13" s="5" t="s">
        <v>118</v>
      </c>
      <c r="C13" s="29">
        <v>4.948713</v>
      </c>
      <c r="D13" s="29">
        <v>4.948713</v>
      </c>
      <c r="E13" s="29"/>
    </row>
    <row r="14" spans="1:5" s="1" customFormat="1" ht="27" customHeight="1">
      <c r="A14" s="5" t="s">
        <v>119</v>
      </c>
      <c r="B14" s="5" t="s">
        <v>120</v>
      </c>
      <c r="C14" s="29">
        <v>6.44</v>
      </c>
      <c r="D14" s="29">
        <v>6.44</v>
      </c>
      <c r="E14" s="29"/>
    </row>
    <row r="15" spans="1:5" s="1" customFormat="1" ht="27" customHeight="1">
      <c r="A15" s="5" t="s">
        <v>121</v>
      </c>
      <c r="B15" s="5" t="s">
        <v>122</v>
      </c>
      <c r="C15" s="29">
        <v>13.3728</v>
      </c>
      <c r="D15" s="29">
        <v>13.3728</v>
      </c>
      <c r="E15" s="29"/>
    </row>
    <row r="16" spans="1:5" s="1" customFormat="1" ht="27" customHeight="1">
      <c r="A16" s="5" t="s">
        <v>123</v>
      </c>
      <c r="B16" s="5" t="s">
        <v>124</v>
      </c>
      <c r="C16" s="29">
        <v>7</v>
      </c>
      <c r="D16" s="29"/>
      <c r="E16" s="29">
        <v>7</v>
      </c>
    </row>
    <row r="17" spans="1:5" s="1" customFormat="1" ht="27" customHeight="1">
      <c r="A17" s="5" t="s">
        <v>125</v>
      </c>
      <c r="B17" s="5" t="s">
        <v>126</v>
      </c>
      <c r="C17" s="29">
        <v>1.1</v>
      </c>
      <c r="D17" s="29"/>
      <c r="E17" s="29">
        <v>1.1</v>
      </c>
    </row>
    <row r="18" spans="1:5" s="1" customFormat="1" ht="27" customHeight="1">
      <c r="A18" s="5" t="s">
        <v>127</v>
      </c>
      <c r="B18" s="5" t="s">
        <v>128</v>
      </c>
      <c r="C18" s="29">
        <v>0.5</v>
      </c>
      <c r="D18" s="29"/>
      <c r="E18" s="29">
        <v>0.5</v>
      </c>
    </row>
    <row r="19" spans="1:5" s="1" customFormat="1" ht="27" customHeight="1">
      <c r="A19" s="5" t="s">
        <v>129</v>
      </c>
      <c r="B19" s="5" t="s">
        <v>130</v>
      </c>
      <c r="C19" s="29">
        <v>1</v>
      </c>
      <c r="D19" s="29"/>
      <c r="E19" s="29">
        <v>1</v>
      </c>
    </row>
    <row r="20" spans="1:5" s="1" customFormat="1" ht="27" customHeight="1">
      <c r="A20" s="5" t="s">
        <v>131</v>
      </c>
      <c r="B20" s="5" t="s">
        <v>132</v>
      </c>
      <c r="C20" s="29">
        <v>4.4</v>
      </c>
      <c r="D20" s="29"/>
      <c r="E20" s="29">
        <v>4.4</v>
      </c>
    </row>
    <row r="21" spans="1:5" s="1" customFormat="1" ht="27" customHeight="1">
      <c r="A21" s="5" t="s">
        <v>133</v>
      </c>
      <c r="B21" s="5" t="s">
        <v>134</v>
      </c>
      <c r="C21" s="29">
        <v>1.924</v>
      </c>
      <c r="D21" s="29"/>
      <c r="E21" s="29"/>
    </row>
    <row r="22" spans="1:5" s="1" customFormat="1" ht="27" customHeight="1">
      <c r="A22" s="5" t="s">
        <v>135</v>
      </c>
      <c r="B22" s="5" t="s">
        <v>136</v>
      </c>
      <c r="C22" s="29">
        <v>1.62</v>
      </c>
      <c r="D22" s="29">
        <v>1.62</v>
      </c>
      <c r="E22" s="29"/>
    </row>
    <row r="23" spans="1:5" s="1" customFormat="1" ht="27" customHeight="1">
      <c r="A23" s="5" t="s">
        <v>137</v>
      </c>
      <c r="B23" s="5" t="s">
        <v>138</v>
      </c>
      <c r="C23" s="29">
        <v>0.304</v>
      </c>
      <c r="D23" s="29">
        <v>0.304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139</v>
      </c>
      <c r="G1" s="22"/>
    </row>
    <row r="2" spans="1:7" s="1" customFormat="1" ht="30" customHeight="1">
      <c r="A2" s="15" t="s">
        <v>140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141</v>
      </c>
      <c r="B4" s="4" t="s">
        <v>142</v>
      </c>
      <c r="C4" s="4" t="s">
        <v>29</v>
      </c>
      <c r="D4" s="24" t="s">
        <v>143</v>
      </c>
      <c r="E4" s="24" t="s">
        <v>144</v>
      </c>
      <c r="F4" s="24" t="s">
        <v>145</v>
      </c>
      <c r="G4" s="24" t="s">
        <v>146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147</v>
      </c>
      <c r="B7" s="28" t="s">
        <v>148</v>
      </c>
      <c r="C7" s="29">
        <v>4.4</v>
      </c>
      <c r="D7" s="29"/>
      <c r="E7" s="30">
        <v>4.4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149</v>
      </c>
      <c r="E1" s="18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82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151</v>
      </c>
      <c r="D1" s="14"/>
      <c r="E1" s="14"/>
      <c r="F1" s="13"/>
      <c r="G1" s="13"/>
    </row>
    <row r="2" spans="1:7" s="1" customFormat="1" ht="29.25" customHeight="1">
      <c r="A2" s="15" t="s">
        <v>152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82</v>
      </c>
      <c r="B4" s="4"/>
      <c r="C4" s="4" t="s">
        <v>101</v>
      </c>
      <c r="D4" s="4"/>
      <c r="E4" s="4"/>
      <c r="F4" s="13"/>
      <c r="G4" s="13"/>
    </row>
    <row r="5" spans="1:7" s="1" customFormat="1" ht="28.5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静小鱼</cp:lastModifiedBy>
  <dcterms:created xsi:type="dcterms:W3CDTF">2023-03-02T02:56:54Z</dcterms:created>
  <dcterms:modified xsi:type="dcterms:W3CDTF">2023-03-02T07:07:36Z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22D100E465D3493FA8D12B4454B2F90C</vt:lpwstr>
  </property>
  <property fmtid="{D5CDD505-2E9C-101B-9397-08002B2CF9AE}" pid="4" name="KSOProductBuildV">
    <vt:lpwstr>2052-11.1.0.13703</vt:lpwstr>
  </property>
</Properties>
</file>