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<sst xmlns="http://schemas.openxmlformats.org/spreadsheetml/2006/main" count="651" uniqueCount="274">
  <si>
    <t>收支预算总表</t>
  </si>
  <si>
    <t>填报单位:[914]铅山县汪二镇 , [914001]铅山县汪二镇人民政府 , [914024]铅山县汪二镇综合便民服务中心 , [914025]铅山县汪二镇综合行政执法大队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</si>
  <si>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</si>
  <si>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</si>
  <si>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</si>
  <si>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</si>
  <si>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</si>
  <si>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</si>
  <si>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</si>
  <si>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</si>
  <si>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</si>
  <si>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</si>
  <si>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</si>
  <si>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</si>
  <si>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</si>
  <si>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</si>
  <si>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</si>
  <si>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</si>
  <si>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</si>
  <si>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</si>
  <si>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</si>
  <si>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</si>
  <si>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</si>
  <si>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</si>
  <si>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</si>
  <si>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</si>
  <si>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[914]铅山县汪二镇 , [914001]铅山县汪二镇人民政府 , [914024]铅山县汪二镇综合便民服务中心 , [914025]铅山县汪二镇综合行政执法大队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</si>
  <si>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</si>
  <si>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</si>
  <si>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</si>
  <si>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</si>
  <si>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</si>
  <si>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</si>
  <si>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</si>
  <si>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</si>
  <si>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</si>
  <si>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</si>
  <si>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</si>
  <si>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</si>
  <si>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</si>
  <si>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</si>
  <si>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</si>
  <si>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</si>
  <si>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</si>
  <si>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</si>
  <si>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</si>
  <si>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02</t>
  </si>
  <si>
    <t>　政协事务</t>
  </si>
  <si>
    <t>　　2010202</t>
  </si>
  <si>
    <t>　　一般行政管理事务</t>
  </si>
  <si>
    <t>　03</t>
  </si>
  <si>
    <t>　政府办公厅（室）及相关机构事务</t>
  </si>
  <si>
    <t>　　2010301</t>
  </si>
  <si>
    <t>　　行政运行</t>
  </si>
  <si>
    <t>　　2010308</t>
  </si>
  <si>
    <t>　　信访事务</t>
  </si>
  <si>
    <t>　　2010350</t>
  </si>
  <si>
    <t>　　事业运行</t>
  </si>
  <si>
    <t>　　2010399</t>
  </si>
  <si>
    <t>　　其他政府办公厅（室）及相关机构事务支出</t>
  </si>
  <si>
    <t>　36</t>
  </si>
  <si>
    <t>　其他共产党事务支出</t>
  </si>
  <si>
    <t>　　2013699</t>
  </si>
  <si>
    <t>　　其他共产党事务支出</t>
  </si>
  <si>
    <t>204</t>
  </si>
  <si>
    <t>公共安全支出</t>
  </si>
  <si>
    <t>　99</t>
  </si>
  <si>
    <t>　其他公共安全支出</t>
  </si>
  <si>
    <t>　　2049999</t>
  </si>
  <si>
    <t>　　其他公共安全支出</t>
  </si>
  <si>
    <t>207</t>
  </si>
  <si>
    <t>文化旅游体育与传媒支出</t>
  </si>
  <si>
    <t>　01</t>
  </si>
  <si>
    <t>　文化和旅游</t>
  </si>
  <si>
    <t>　　2070102</t>
  </si>
  <si>
    <t>　　2070109</t>
  </si>
  <si>
    <t>　　群众文化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</si>
  <si>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</si>
  <si>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</si>
  <si>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</si>
  <si>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</si>
  <si>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</si>
  <si>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</si>
  <si>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</si>
  <si>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</si>
  <si>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</si>
  <si>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</si>
  <si>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　20</t>
  </si>
  <si>
    <t>　临时救助</t>
  </si>
  <si>
    <t>　　2082001</t>
  </si>
  <si>
    <t>　　临时救助支出</t>
  </si>
  <si>
    <t>　21</t>
  </si>
  <si>
    <t>　特困人员救助供养</t>
  </si>
  <si>
    <t>　　2082102</t>
  </si>
  <si>
    <t>　　农村特困人员救助供养支出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</si>
  <si>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</si>
  <si>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</si>
  <si>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</si>
  <si>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</si>
  <si>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</si>
  <si>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</si>
  <si>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</si>
  <si>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</si>
  <si>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</si>
  <si>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　13</t>
  </si>
  <si>
    <t>　医疗救助</t>
  </si>
  <si>
    <t>　　2101301</t>
  </si>
  <si>
    <t>　　城乡医疗救助</t>
  </si>
  <si>
    <t>211</t>
  </si>
  <si>
    <t>节能环保支出</t>
  </si>
  <si>
    <t>　污染防治</t>
  </si>
  <si>
    <t>　　2110399</t>
  </si>
  <si>
    <t>　　其他污染防治支出</t>
  </si>
  <si>
    <t>　04</t>
  </si>
  <si>
    <t>　自然生态保护</t>
  </si>
  <si>
    <t>　　2110402</t>
  </si>
  <si>
    <t>　　农村环境保护</t>
  </si>
  <si>
    <t>212</t>
  </si>
  <si>
    <t>城乡社区支出</t>
  </si>
  <si>
    <t>　城乡社区管理事务</t>
  </si>
  <si>
    <t>　　2120199</t>
  </si>
  <si>
    <t>　　其他城乡社区管理事务支出</t>
  </si>
  <si>
    <t>　城乡社区公共设施</t>
  </si>
  <si>
    <t>　　2120303</t>
  </si>
  <si>
    <t>　　小城镇基础设施建设</t>
  </si>
  <si>
    <t>　城乡社区环境卫生</t>
  </si>
  <si>
    <t>　　2120501</t>
  </si>
  <si>
    <t>　　城乡社区环境卫生</t>
  </si>
  <si>
    <t>　国有土地使用权出让收入安排的支出</t>
  </si>
  <si>
    <t>　　2120801</t>
  </si>
  <si>
    <t>　　征地和拆迁补偿支出</t>
  </si>
  <si>
    <t>　　2120802</t>
  </si>
  <si>
    <t>　　土地开发支出</t>
  </si>
  <si>
    <t>　　2120804</t>
  </si>
  <si>
    <t>　　农村基础设施建设支出</t>
  </si>
  <si>
    <t>　　2120806</t>
  </si>
  <si>
    <t>　　土地出让业务支出</t>
  </si>
  <si>
    <t>213</t>
  </si>
  <si>
    <t>农林水支出</t>
  </si>
  <si>
    <t>　农业农村</t>
  </si>
  <si>
    <t>　　2130135</t>
  </si>
  <si>
    <t>　　农业资源保护修复与利用</t>
  </si>
  <si>
    <t>　　2130153</t>
  </si>
  <si>
    <t>　　农田建设</t>
  </si>
  <si>
    <t>　　2130199</t>
  </si>
  <si>
    <t>　　其他农业农村支出</t>
  </si>
  <si>
    <t>　林业和草原</t>
  </si>
  <si>
    <t>　　2130234</t>
  </si>
  <si>
    <t>　　林业草原防灾减灾</t>
  </si>
  <si>
    <t>　巩固脱贫衔接乡村振兴</t>
  </si>
  <si>
    <t>　　2130504</t>
  </si>
  <si>
    <t>　　农村基础设施建设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</si>
  <si>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</si>
  <si>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</si>
  <si>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</si>
  <si>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</si>
  <si>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</si>
  <si>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</si>
  <si>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　2130799</t>
  </si>
  <si>
    <t>　　其他农村综合改革支出</t>
  </si>
  <si>
    <t>214</t>
  </si>
  <si>
    <t>交通运输支出</t>
  </si>
  <si>
    <t>　公路水路运输</t>
  </si>
  <si>
    <t>　　2140106</t>
  </si>
  <si>
    <t>　　公路养护</t>
  </si>
  <si>
    <t>220</t>
  </si>
  <si>
    <t>自然资源海洋气象等支出</t>
  </si>
  <si>
    <t>　自然资源事务</t>
  </si>
  <si>
    <t>　　2200199</t>
  </si>
  <si>
    <t>　　其他自然资源事务支出</t>
  </si>
  <si>
    <t>221</t>
  </si>
  <si>
    <t>住房保障支出</t>
  </si>
  <si>
    <t>　保障性安居工程支出</t>
  </si>
  <si>
    <t>　　2210199</t>
  </si>
  <si>
    <t>　　其他保障性安居工程支出</t>
  </si>
  <si>
    <t>224</t>
  </si>
  <si>
    <t>灾害防治及应急管理支出</t>
  </si>
  <si>
    <t>　自然灾害救灾及恢复重建支出</t>
  </si>
  <si>
    <t>　　2240703</t>
  </si>
  <si>
    <t>　　自然灾害救灾补助</t>
  </si>
  <si>
    <t>　　2240799</t>
  </si>
  <si>
    <t>　　其他自然灾害救灾及恢复重建支出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</si>
  <si>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</si>
  <si>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</si>
  <si>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</si>
  <si>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</si>
  <si>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</si>
  <si>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</si>
  <si>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填报单位[914]铅山县汪二镇 , [914001]铅山县汪二镇人民政府 , [914024]铅山县汪二镇综合便民服务中心 , [914025]铅山县汪二镇综合行政执法大队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</si>
  <si>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</si>
  <si>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</si>
  <si>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</si>
  <si>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</si>
  <si>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</si>
  <si>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</si>
  <si>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</si>
  <si>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</si>
  <si>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</si>
  <si>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</si>
  <si>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</si>
  <si>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</si>
  <si>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</si>
  <si>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</si>
  <si>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</si>
  <si>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</si>
  <si>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</si>
  <si>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</si>
  <si>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</si>
  <si>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</si>
  <si>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</si>
  <si>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</si>
  <si>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</si>
  <si>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</si>
  <si>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</si>
  <si>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</si>
  <si>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</si>
  <si>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</si>
  <si>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</si>
  <si>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</si>
  <si>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</si>
  <si>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</si>
  <si>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</si>
  <si>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</si>
  <si>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</si>
  <si>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</si>
  <si>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</si>
  <si>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</si>
  <si>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</si>
  <si>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</si>
  <si>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</si>
  <si>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</si>
  <si>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</si>
  <si>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</si>
  <si>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</si>
  <si>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30212</t>
  </si>
  <si>
    <t>　因公出国（境）费用</t>
  </si>
  <si>
    <t>　30217</t>
  </si>
  <si>
    <t>　公务接待费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</si>
  <si>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</si>
  <si>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</si>
  <si>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</si>
  <si>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</si>
  <si>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</si>
  <si>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</si>
  <si>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</si>
  <si>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</si>
  <si>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</si>
  <si>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</si>
  <si>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</si>
  <si>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</si>
  <si>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</si>
  <si>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</si>
  <si>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</si>
  <si>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</si>
  <si>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</si>
  <si>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</si>
  <si>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</si>
  <si>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</si>
  <si>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</si>
  <si>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</si>
  <si>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</si>
  <si>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</si>
  <si>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</si>
  <si>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914001</t>
  </si>
  <si>
    <t>铅山县汪二镇人民政府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</si>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</sst>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2396.8614500000003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916.490598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1990.86145</v>
      </c>
      <c r="C7" s="61" t="str">
        <f>IF(ISBLANK('支出总表（引用）'!A9)," ",'支出总表（引用）'!A9)</f>
        <v>公共安全支出</v>
      </c>
      <c r="D7" s="19">
        <f>IF(ISBLANK('支出总表（引用）'!B9)," ",'支出总表（引用）'!B9)</f>
        <v>8.7371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>
        <v>406</v>
      </c>
      <c r="C8" s="61" t="str">
        <f>IF(ISBLANK('支出总表（引用）'!A10)," ",'支出总表（引用）'!A10)</f>
        <v>文化旅游体育与传媒支出</v>
      </c>
      <c r="D8" s="19">
        <f>IF(ISBLANK('支出总表（引用）'!B10)," ",'支出总表（引用）'!B10)</f>
        <v>5.276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社会保障和就业支出</v>
      </c>
      <c r="D9" s="19">
        <f>IF(ISBLANK('支出总表（引用）'!B11)," ",'支出总表（引用）'!B11)</f>
        <v>75.843327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卫生健康支出</v>
      </c>
      <c r="D10" s="19">
        <f>IF(ISBLANK('支出总表（引用）'!B12)," ",'支出总表（引用）'!B12)</f>
        <v>3.5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节能环保支出</v>
      </c>
      <c r="D11" s="19">
        <f>IF(ISBLANK('支出总表（引用）'!B13)," ",'支出总表（引用）'!B13)</f>
        <v>568.65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城乡社区支出</v>
      </c>
      <c r="D12" s="19">
        <f>IF(ISBLANK('支出总表（引用）'!B14)," ",'支出总表（引用）'!B14)</f>
        <v>589.338606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农林水支出</v>
      </c>
      <c r="D13" s="19">
        <f>IF(ISBLANK('支出总表（引用）'!B15)," ",'支出总表（引用）'!B15)</f>
        <v>867.517636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交通运输支出</v>
      </c>
      <c r="D14" s="19">
        <f>IF(ISBLANK('支出总表（引用）'!B16)," ",'支出总表（引用）'!B16)</f>
        <v>4.2348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227.605587</v>
      </c>
      <c r="C15" s="61" t="str">
        <f>IF(ISBLANK('支出总表（引用）'!A17)," ",'支出总表（引用）'!A17)</f>
        <v>自然资源海洋气象等支出</v>
      </c>
      <c r="D15" s="19">
        <f>IF(ISBLANK('支出总表（引用）'!B17)," ",'支出总表（引用）'!B17)</f>
        <v>6.5523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住房保障支出</v>
      </c>
      <c r="D16" s="19">
        <f>IF(ISBLANK('支出总表（引用）'!B18)," ",'支出总表（引用）'!B18)</f>
        <v>56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灾害防治及应急管理支出</v>
      </c>
      <c r="D17" s="19">
        <f>IF(ISBLANK('支出总表（引用）'!B19)," ",'支出总表（引用）'!B19)</f>
        <v>3.8319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其他支出</v>
      </c>
      <c r="D18" s="19">
        <f>IF(ISBLANK('支出总表（引用）'!B20)," ",'支出总表（引用）'!B20)</f>
        <v>6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2624.467037</v>
      </c>
      <c r="C49" s="59" t="s">
        <v>19</v>
      </c>
      <c r="D49" s="29">
        <f>IF(ISBLANK('支出总表（引用）'!B7)," ",'支出总表（引用）'!B7)</f>
        <v>3111.972267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487.50523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3111.972267</v>
      </c>
      <c r="C53" s="59" t="s">
        <v>24</v>
      </c>
      <c r="D53" s="29">
        <f>B53</f>
        <v>3111.972267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270</v>
      </c>
      <c r="B2" s="7"/>
      <c r="C2" s="7"/>
    </row>
    <row r="3" s="1" customFormat="1" ht="17.25" customHeight="1"/>
    <row r="4" spans="1:3" s="1" customFormat="1" ht="15.75" customHeight="1">
      <c r="A4" s="8" t="s">
        <v>271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3111.972267</v>
      </c>
      <c r="C7" s="10"/>
      <c r="D7" s="11"/>
      <c r="F7" s="11"/>
    </row>
    <row r="8" spans="1:2" s="1" customFormat="1" ht="27" customHeight="1">
      <c r="A8" s="9" t="s">
        <v>45</v>
      </c>
      <c r="B8" s="10">
        <v>916.490598</v>
      </c>
    </row>
    <row r="9" spans="1:2" s="1" customFormat="1" ht="27" customHeight="1">
      <c r="A9" s="9" t="s">
        <v>65</v>
      </c>
      <c r="B9" s="10">
        <v>8.7371</v>
      </c>
    </row>
    <row r="10" spans="1:2" s="1" customFormat="1" ht="27" customHeight="1">
      <c r="A10" s="9" t="s">
        <v>71</v>
      </c>
      <c r="B10" s="10">
        <v>5.276</v>
      </c>
    </row>
    <row r="11" spans="1:2" s="1" customFormat="1" ht="27" customHeight="1">
      <c r="A11" s="9" t="s">
        <v>78</v>
      </c>
      <c r="B11" s="10">
        <v>75.843327</v>
      </c>
    </row>
    <row r="12" spans="1:2" s="1" customFormat="1" ht="27" customHeight="1">
      <c r="A12" s="9" t="s">
        <v>99</v>
      </c>
      <c r="B12" s="10">
        <v>3.5</v>
      </c>
    </row>
    <row r="13" spans="1:2" s="1" customFormat="1" ht="27" customHeight="1">
      <c r="A13" s="9" t="s">
        <v>109</v>
      </c>
      <c r="B13" s="10">
        <v>568.65</v>
      </c>
    </row>
    <row r="14" spans="1:2" s="1" customFormat="1" ht="27" customHeight="1">
      <c r="A14" s="9" t="s">
        <v>118</v>
      </c>
      <c r="B14" s="10">
        <v>589.338606</v>
      </c>
    </row>
    <row r="15" spans="1:2" s="1" customFormat="1" ht="27" customHeight="1">
      <c r="A15" s="9" t="s">
        <v>138</v>
      </c>
      <c r="B15" s="10">
        <v>867.517636</v>
      </c>
    </row>
    <row r="16" spans="1:2" s="1" customFormat="1" ht="27" customHeight="1">
      <c r="A16" s="9" t="s">
        <v>161</v>
      </c>
      <c r="B16" s="10">
        <v>4.2348</v>
      </c>
    </row>
    <row r="17" spans="1:2" s="1" customFormat="1" ht="27" customHeight="1">
      <c r="A17" s="9" t="s">
        <v>166</v>
      </c>
      <c r="B17" s="10">
        <v>6.5523</v>
      </c>
    </row>
    <row r="18" spans="1:2" s="1" customFormat="1" ht="27" customHeight="1">
      <c r="A18" s="9" t="s">
        <v>171</v>
      </c>
      <c r="B18" s="10">
        <v>56</v>
      </c>
    </row>
    <row r="19" spans="1:2" s="1" customFormat="1" ht="27" customHeight="1">
      <c r="A19" s="9" t="s">
        <v>176</v>
      </c>
      <c r="B19" s="10">
        <v>3.8319</v>
      </c>
    </row>
    <row r="20" spans="1:2" s="1" customFormat="1" ht="27" customHeight="1">
      <c r="A20" s="9" t="s">
        <v>183</v>
      </c>
      <c r="B20" s="10">
        <v>6</v>
      </c>
    </row>
    <row r="21" spans="1:3" s="1" customFormat="1" ht="27.75" customHeight="1">
      <c r="A21" s="12"/>
      <c r="B21" s="12"/>
      <c r="C21" s="12"/>
    </row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271</v>
      </c>
      <c r="B3" s="4" t="s">
        <v>31</v>
      </c>
      <c r="C3" s="4" t="s">
        <v>196</v>
      </c>
      <c r="D3" s="4" t="s">
        <v>197</v>
      </c>
      <c r="E3" s="4" t="s">
        <v>273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2396.86145</v>
      </c>
      <c r="C6" s="6">
        <v>1990.86145</v>
      </c>
      <c r="D6" s="6">
        <v>406</v>
      </c>
      <c r="E6" s="4"/>
    </row>
    <row r="7" spans="1:5" s="1" customFormat="1" ht="27" customHeight="1">
      <c r="A7" s="5" t="s">
        <v>45</v>
      </c>
      <c r="B7" s="6">
        <v>705.49875</v>
      </c>
      <c r="C7" s="6">
        <v>705.49875</v>
      </c>
      <c r="D7" s="6"/>
      <c r="E7" s="4"/>
    </row>
    <row r="8" spans="1:5" s="1" customFormat="1" ht="27" customHeight="1">
      <c r="A8" s="5" t="s">
        <v>71</v>
      </c>
      <c r="B8" s="6">
        <v>3.5</v>
      </c>
      <c r="C8" s="6">
        <v>3.5</v>
      </c>
      <c r="D8" s="6"/>
      <c r="E8" s="4"/>
    </row>
    <row r="9" spans="1:5" s="1" customFormat="1" ht="27" customHeight="1">
      <c r="A9" s="5" t="s">
        <v>78</v>
      </c>
      <c r="B9" s="6">
        <v>8.359</v>
      </c>
      <c r="C9" s="6">
        <v>8.359</v>
      </c>
      <c r="D9" s="6"/>
      <c r="E9" s="4"/>
    </row>
    <row r="10" spans="1:5" s="1" customFormat="1" ht="27" customHeight="1">
      <c r="A10" s="5" t="s">
        <v>99</v>
      </c>
      <c r="B10" s="6">
        <v>2.7</v>
      </c>
      <c r="C10" s="6">
        <v>2.7</v>
      </c>
      <c r="D10" s="6"/>
      <c r="E10" s="4"/>
    </row>
    <row r="11" spans="1:5" s="1" customFormat="1" ht="27" customHeight="1">
      <c r="A11" s="5" t="s">
        <v>109</v>
      </c>
      <c r="B11" s="6">
        <v>568.6</v>
      </c>
      <c r="C11" s="6">
        <v>568.6</v>
      </c>
      <c r="D11" s="6"/>
      <c r="E11" s="4"/>
    </row>
    <row r="12" spans="1:5" s="1" customFormat="1" ht="27" customHeight="1">
      <c r="A12" s="5" t="s">
        <v>118</v>
      </c>
      <c r="B12" s="6">
        <v>429.5115</v>
      </c>
      <c r="C12" s="6">
        <v>23.5115</v>
      </c>
      <c r="D12" s="6">
        <v>406</v>
      </c>
      <c r="E12" s="4"/>
    </row>
    <row r="13" spans="1:5" s="1" customFormat="1" ht="27" customHeight="1">
      <c r="A13" s="5" t="s">
        <v>138</v>
      </c>
      <c r="B13" s="6">
        <v>616.6922</v>
      </c>
      <c r="C13" s="6">
        <v>616.6922</v>
      </c>
      <c r="D13" s="6"/>
      <c r="E13" s="4"/>
    </row>
    <row r="14" spans="1:5" s="1" customFormat="1" ht="27" customHeight="1">
      <c r="A14" s="5" t="s">
        <v>171</v>
      </c>
      <c r="B14" s="6">
        <v>56</v>
      </c>
      <c r="C14" s="6">
        <v>56</v>
      </c>
      <c r="D14" s="6"/>
      <c r="E14" s="4"/>
    </row>
    <row r="15" spans="1:5" s="1" customFormat="1" ht="27" customHeight="1">
      <c r="A15" s="5" t="s">
        <v>183</v>
      </c>
      <c r="B15" s="6">
        <v>6</v>
      </c>
      <c r="C15" s="6">
        <v>6</v>
      </c>
      <c r="D15" s="6"/>
      <c r="E15" s="4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  <row r="2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3111.972267</v>
      </c>
      <c r="D7" s="29">
        <v>487.50523</v>
      </c>
      <c r="E7" s="29">
        <v>2396.86145</v>
      </c>
      <c r="F7" s="29">
        <v>1990.86145</v>
      </c>
      <c r="G7" s="19">
        <v>406</v>
      </c>
      <c r="H7" s="19"/>
      <c r="I7" s="29"/>
      <c r="J7" s="29"/>
      <c r="K7" s="29"/>
      <c r="L7" s="29"/>
      <c r="M7" s="29"/>
      <c r="N7" s="29">
        <v>227.605587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916.490598</v>
      </c>
      <c r="D8" s="29">
        <v>81.871861</v>
      </c>
      <c r="E8" s="29">
        <v>705.49875</v>
      </c>
      <c r="F8" s="29">
        <v>705.49875</v>
      </c>
      <c r="G8" s="19"/>
      <c r="H8" s="19"/>
      <c r="I8" s="29"/>
      <c r="J8" s="29"/>
      <c r="K8" s="29"/>
      <c r="L8" s="29"/>
      <c r="M8" s="29"/>
      <c r="N8" s="29">
        <v>129.119987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</v>
      </c>
      <c r="D9" s="29">
        <v>1</v>
      </c>
      <c r="E9" s="29"/>
      <c r="F9" s="29"/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1</v>
      </c>
      <c r="D10" s="29">
        <v>1</v>
      </c>
      <c r="E10" s="29"/>
      <c r="F10" s="29"/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906.310598</v>
      </c>
      <c r="D11" s="29">
        <v>80.871861</v>
      </c>
      <c r="E11" s="29">
        <v>696.31875</v>
      </c>
      <c r="F11" s="29">
        <v>696.31875</v>
      </c>
      <c r="G11" s="19"/>
      <c r="H11" s="19"/>
      <c r="I11" s="29"/>
      <c r="J11" s="29"/>
      <c r="K11" s="29"/>
      <c r="L11" s="29"/>
      <c r="M11" s="29"/>
      <c r="N11" s="29">
        <v>129.119987</v>
      </c>
      <c r="O11" s="29"/>
    </row>
    <row r="12" spans="1:15" s="1" customFormat="1" ht="27" customHeight="1">
      <c r="A12" s="5" t="s">
        <v>52</v>
      </c>
      <c r="B12" s="53" t="s">
        <v>53</v>
      </c>
      <c r="C12" s="29">
        <v>430.590123</v>
      </c>
      <c r="D12" s="29">
        <v>35.611285</v>
      </c>
      <c r="E12" s="29">
        <v>394.978838</v>
      </c>
      <c r="F12" s="29">
        <v>394.978838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10</v>
      </c>
      <c r="D13" s="29"/>
      <c r="E13" s="29">
        <v>10</v>
      </c>
      <c r="F13" s="29">
        <v>10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295.793305</v>
      </c>
      <c r="D14" s="29">
        <v>34.573393</v>
      </c>
      <c r="E14" s="29">
        <v>261.219912</v>
      </c>
      <c r="F14" s="29">
        <v>261.219912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169.92717</v>
      </c>
      <c r="D15" s="29">
        <v>10.687183</v>
      </c>
      <c r="E15" s="29">
        <v>30.12</v>
      </c>
      <c r="F15" s="29">
        <v>30.12</v>
      </c>
      <c r="G15" s="19"/>
      <c r="H15" s="19"/>
      <c r="I15" s="29"/>
      <c r="J15" s="29"/>
      <c r="K15" s="29"/>
      <c r="L15" s="29"/>
      <c r="M15" s="29"/>
      <c r="N15" s="29">
        <v>129.119987</v>
      </c>
      <c r="O15" s="29"/>
    </row>
    <row r="16" spans="1:15" s="1" customFormat="1" ht="27" customHeight="1">
      <c r="A16" s="5" t="s">
        <v>60</v>
      </c>
      <c r="B16" s="53" t="s">
        <v>61</v>
      </c>
      <c r="C16" s="29">
        <v>9.18</v>
      </c>
      <c r="D16" s="29"/>
      <c r="E16" s="29">
        <v>9.18</v>
      </c>
      <c r="F16" s="29">
        <v>9.18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9.18</v>
      </c>
      <c r="D17" s="29"/>
      <c r="E17" s="29">
        <v>9.18</v>
      </c>
      <c r="F17" s="29">
        <v>9.18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8.7371</v>
      </c>
      <c r="D18" s="29">
        <v>8.7371</v>
      </c>
      <c r="E18" s="29"/>
      <c r="F18" s="29"/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8.7371</v>
      </c>
      <c r="D19" s="29">
        <v>8.7371</v>
      </c>
      <c r="E19" s="29"/>
      <c r="F19" s="29"/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8.7371</v>
      </c>
      <c r="D20" s="29">
        <v>8.7371</v>
      </c>
      <c r="E20" s="29"/>
      <c r="F20" s="29"/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5.276</v>
      </c>
      <c r="D21" s="29">
        <v>1.776</v>
      </c>
      <c r="E21" s="29">
        <v>3.5</v>
      </c>
      <c r="F21" s="29">
        <v>3.5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5.276</v>
      </c>
      <c r="D22" s="29">
        <v>1.776</v>
      </c>
      <c r="E22" s="29">
        <v>3.5</v>
      </c>
      <c r="F22" s="29">
        <v>3.5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49</v>
      </c>
      <c r="C23" s="29">
        <v>1.776</v>
      </c>
      <c r="D23" s="29">
        <v>1.776</v>
      </c>
      <c r="E23" s="29"/>
      <c r="F23" s="29"/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75</v>
      </c>
      <c r="B24" s="53" t="s">
        <v>76</v>
      </c>
      <c r="C24" s="29">
        <v>3.5</v>
      </c>
      <c r="D24" s="29"/>
      <c r="E24" s="29">
        <v>3.5</v>
      </c>
      <c r="F24" s="29">
        <v>3.5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77</v>
      </c>
      <c r="B25" s="53" t="s">
        <v>78</v>
      </c>
      <c r="C25" s="29">
        <v>75.843327</v>
      </c>
      <c r="D25" s="29">
        <v>67.484327</v>
      </c>
      <c r="E25" s="29">
        <v>8.359</v>
      </c>
      <c r="F25" s="29">
        <v>8.359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79</v>
      </c>
      <c r="B26" s="53" t="s">
        <v>80</v>
      </c>
      <c r="C26" s="29">
        <v>33.643527</v>
      </c>
      <c r="D26" s="29">
        <v>33.643527</v>
      </c>
      <c r="E26" s="29"/>
      <c r="F26" s="29"/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81</v>
      </c>
      <c r="B27" s="53" t="s">
        <v>82</v>
      </c>
      <c r="C27" s="29">
        <v>33.643527</v>
      </c>
      <c r="D27" s="29">
        <v>33.643527</v>
      </c>
      <c r="E27" s="29"/>
      <c r="F27" s="29"/>
      <c r="G27" s="19"/>
      <c r="H27" s="19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83</v>
      </c>
      <c r="B28" s="53" t="s">
        <v>84</v>
      </c>
      <c r="C28" s="29">
        <v>15.5028</v>
      </c>
      <c r="D28" s="29">
        <v>15.5028</v>
      </c>
      <c r="E28" s="29"/>
      <c r="F28" s="29"/>
      <c r="G28" s="19"/>
      <c r="H28" s="19"/>
      <c r="I28" s="29"/>
      <c r="J28" s="29"/>
      <c r="K28" s="29"/>
      <c r="L28" s="29"/>
      <c r="M28" s="29"/>
      <c r="N28" s="29"/>
      <c r="O28" s="29"/>
    </row>
    <row r="29" spans="1:15" s="1" customFormat="1" ht="27" customHeight="1">
      <c r="A29" s="5" t="s">
        <v>85</v>
      </c>
      <c r="B29" s="53" t="s">
        <v>86</v>
      </c>
      <c r="C29" s="29">
        <v>15.5028</v>
      </c>
      <c r="D29" s="29">
        <v>15.5028</v>
      </c>
      <c r="E29" s="29"/>
      <c r="F29" s="29"/>
      <c r="G29" s="19"/>
      <c r="H29" s="19"/>
      <c r="I29" s="29"/>
      <c r="J29" s="29"/>
      <c r="K29" s="29"/>
      <c r="L29" s="29"/>
      <c r="M29" s="29"/>
      <c r="N29" s="29"/>
      <c r="O29" s="29"/>
    </row>
    <row r="30" spans="1:15" s="1" customFormat="1" ht="27" customHeight="1">
      <c r="A30" s="5" t="s">
        <v>87</v>
      </c>
      <c r="B30" s="53" t="s">
        <v>88</v>
      </c>
      <c r="C30" s="29">
        <v>16</v>
      </c>
      <c r="D30" s="29">
        <v>9</v>
      </c>
      <c r="E30" s="29">
        <v>7</v>
      </c>
      <c r="F30" s="29">
        <v>7</v>
      </c>
      <c r="G30" s="19"/>
      <c r="H30" s="19"/>
      <c r="I30" s="29"/>
      <c r="J30" s="29"/>
      <c r="K30" s="29"/>
      <c r="L30" s="29"/>
      <c r="M30" s="29"/>
      <c r="N30" s="29"/>
      <c r="O30" s="29"/>
    </row>
    <row r="31" spans="1:15" s="1" customFormat="1" ht="27" customHeight="1">
      <c r="A31" s="5" t="s">
        <v>89</v>
      </c>
      <c r="B31" s="53" t="s">
        <v>90</v>
      </c>
      <c r="C31" s="29">
        <v>16</v>
      </c>
      <c r="D31" s="29">
        <v>9</v>
      </c>
      <c r="E31" s="29">
        <v>7</v>
      </c>
      <c r="F31" s="29">
        <v>7</v>
      </c>
      <c r="G31" s="19"/>
      <c r="H31" s="19"/>
      <c r="I31" s="29"/>
      <c r="J31" s="29"/>
      <c r="K31" s="29"/>
      <c r="L31" s="29"/>
      <c r="M31" s="29"/>
      <c r="N31" s="29"/>
      <c r="O31" s="29"/>
    </row>
    <row r="32" spans="1:15" s="1" customFormat="1" ht="27" customHeight="1">
      <c r="A32" s="5" t="s">
        <v>91</v>
      </c>
      <c r="B32" s="53" t="s">
        <v>92</v>
      </c>
      <c r="C32" s="29">
        <v>9.785</v>
      </c>
      <c r="D32" s="29">
        <v>8.426</v>
      </c>
      <c r="E32" s="29">
        <v>1.359</v>
      </c>
      <c r="F32" s="29">
        <v>1.359</v>
      </c>
      <c r="G32" s="19"/>
      <c r="H32" s="19"/>
      <c r="I32" s="29"/>
      <c r="J32" s="29"/>
      <c r="K32" s="29"/>
      <c r="L32" s="29"/>
      <c r="M32" s="29"/>
      <c r="N32" s="29"/>
      <c r="O32" s="29"/>
    </row>
    <row r="33" spans="1:15" s="1" customFormat="1" ht="27" customHeight="1">
      <c r="A33" s="5" t="s">
        <v>93</v>
      </c>
      <c r="B33" s="53" t="s">
        <v>94</v>
      </c>
      <c r="C33" s="29">
        <v>9.785</v>
      </c>
      <c r="D33" s="29">
        <v>8.426</v>
      </c>
      <c r="E33" s="29">
        <v>1.359</v>
      </c>
      <c r="F33" s="29">
        <v>1.359</v>
      </c>
      <c r="G33" s="19"/>
      <c r="H33" s="19"/>
      <c r="I33" s="29"/>
      <c r="J33" s="29"/>
      <c r="K33" s="29"/>
      <c r="L33" s="29"/>
      <c r="M33" s="29"/>
      <c r="N33" s="29"/>
      <c r="O33" s="29"/>
    </row>
    <row r="34" spans="1:15" s="1" customFormat="1" ht="27" customHeight="1">
      <c r="A34" s="5" t="s">
        <v>66</v>
      </c>
      <c r="B34" s="53" t="s">
        <v>95</v>
      </c>
      <c r="C34" s="29">
        <v>0.912</v>
      </c>
      <c r="D34" s="29">
        <v>0.912</v>
      </c>
      <c r="E34" s="29"/>
      <c r="F34" s="29"/>
      <c r="G34" s="19"/>
      <c r="H34" s="19"/>
      <c r="I34" s="29"/>
      <c r="J34" s="29"/>
      <c r="K34" s="29"/>
      <c r="L34" s="29"/>
      <c r="M34" s="29"/>
      <c r="N34" s="29"/>
      <c r="O34" s="29"/>
    </row>
    <row r="35" spans="1:15" s="1" customFormat="1" ht="27" customHeight="1">
      <c r="A35" s="5" t="s">
        <v>96</v>
      </c>
      <c r="B35" s="53" t="s">
        <v>97</v>
      </c>
      <c r="C35" s="29">
        <v>0.912</v>
      </c>
      <c r="D35" s="29">
        <v>0.912</v>
      </c>
      <c r="E35" s="29"/>
      <c r="F35" s="29"/>
      <c r="G35" s="19"/>
      <c r="H35" s="19"/>
      <c r="I35" s="29"/>
      <c r="J35" s="29"/>
      <c r="K35" s="29"/>
      <c r="L35" s="29"/>
      <c r="M35" s="29"/>
      <c r="N35" s="29"/>
      <c r="O35" s="29"/>
    </row>
    <row r="36" spans="1:15" s="1" customFormat="1" ht="27" customHeight="1">
      <c r="A36" s="5" t="s">
        <v>98</v>
      </c>
      <c r="B36" s="53" t="s">
        <v>99</v>
      </c>
      <c r="C36" s="29">
        <v>3.5</v>
      </c>
      <c r="D36" s="29">
        <v>0.8</v>
      </c>
      <c r="E36" s="29">
        <v>2.7</v>
      </c>
      <c r="F36" s="29">
        <v>2.7</v>
      </c>
      <c r="G36" s="19"/>
      <c r="H36" s="19"/>
      <c r="I36" s="29"/>
      <c r="J36" s="29"/>
      <c r="K36" s="29"/>
      <c r="L36" s="29"/>
      <c r="M36" s="29"/>
      <c r="N36" s="29"/>
      <c r="O36" s="29"/>
    </row>
    <row r="37" spans="1:15" s="1" customFormat="1" ht="27" customHeight="1">
      <c r="A37" s="5" t="s">
        <v>100</v>
      </c>
      <c r="B37" s="53" t="s">
        <v>101</v>
      </c>
      <c r="C37" s="29">
        <v>2.2</v>
      </c>
      <c r="D37" s="29"/>
      <c r="E37" s="29">
        <v>2.2</v>
      </c>
      <c r="F37" s="29">
        <v>2.2</v>
      </c>
      <c r="G37" s="19"/>
      <c r="H37" s="19"/>
      <c r="I37" s="29"/>
      <c r="J37" s="29"/>
      <c r="K37" s="29"/>
      <c r="L37" s="29"/>
      <c r="M37" s="29"/>
      <c r="N37" s="29"/>
      <c r="O37" s="29"/>
    </row>
    <row r="38" spans="1:15" s="1" customFormat="1" ht="27" customHeight="1">
      <c r="A38" s="5" t="s">
        <v>102</v>
      </c>
      <c r="B38" s="53" t="s">
        <v>103</v>
      </c>
      <c r="C38" s="29">
        <v>2.2</v>
      </c>
      <c r="D38" s="29"/>
      <c r="E38" s="29">
        <v>2.2</v>
      </c>
      <c r="F38" s="29">
        <v>2.2</v>
      </c>
      <c r="G38" s="19"/>
      <c r="H38" s="19"/>
      <c r="I38" s="29"/>
      <c r="J38" s="29"/>
      <c r="K38" s="29"/>
      <c r="L38" s="29"/>
      <c r="M38" s="29"/>
      <c r="N38" s="29"/>
      <c r="O38" s="29"/>
    </row>
    <row r="39" spans="1:15" s="1" customFormat="1" ht="27" customHeight="1">
      <c r="A39" s="5" t="s">
        <v>104</v>
      </c>
      <c r="B39" s="53" t="s">
        <v>105</v>
      </c>
      <c r="C39" s="29">
        <v>1.3</v>
      </c>
      <c r="D39" s="29">
        <v>0.8</v>
      </c>
      <c r="E39" s="29">
        <v>0.5</v>
      </c>
      <c r="F39" s="29">
        <v>0.5</v>
      </c>
      <c r="G39" s="19"/>
      <c r="H39" s="19"/>
      <c r="I39" s="29"/>
      <c r="J39" s="29"/>
      <c r="K39" s="29"/>
      <c r="L39" s="29"/>
      <c r="M39" s="29"/>
      <c r="N39" s="29"/>
      <c r="O39" s="29"/>
    </row>
    <row r="40" spans="1:15" s="1" customFormat="1" ht="27" customHeight="1">
      <c r="A40" s="5" t="s">
        <v>106</v>
      </c>
      <c r="B40" s="53" t="s">
        <v>107</v>
      </c>
      <c r="C40" s="29">
        <v>1.3</v>
      </c>
      <c r="D40" s="29">
        <v>0.8</v>
      </c>
      <c r="E40" s="29">
        <v>0.5</v>
      </c>
      <c r="F40" s="29">
        <v>0.5</v>
      </c>
      <c r="G40" s="19"/>
      <c r="H40" s="19"/>
      <c r="I40" s="29"/>
      <c r="J40" s="29"/>
      <c r="K40" s="29"/>
      <c r="L40" s="29"/>
      <c r="M40" s="29"/>
      <c r="N40" s="29"/>
      <c r="O40" s="29"/>
    </row>
    <row r="41" spans="1:15" s="1" customFormat="1" ht="27" customHeight="1">
      <c r="A41" s="5" t="s">
        <v>108</v>
      </c>
      <c r="B41" s="53" t="s">
        <v>109</v>
      </c>
      <c r="C41" s="29">
        <v>568.65</v>
      </c>
      <c r="D41" s="29">
        <v>0.05</v>
      </c>
      <c r="E41" s="29">
        <v>568.6</v>
      </c>
      <c r="F41" s="29">
        <v>568.6</v>
      </c>
      <c r="G41" s="19"/>
      <c r="H41" s="19"/>
      <c r="I41" s="29"/>
      <c r="J41" s="29"/>
      <c r="K41" s="29"/>
      <c r="L41" s="29"/>
      <c r="M41" s="29"/>
      <c r="N41" s="29"/>
      <c r="O41" s="29"/>
    </row>
    <row r="42" spans="1:15" s="1" customFormat="1" ht="27" customHeight="1">
      <c r="A42" s="5" t="s">
        <v>50</v>
      </c>
      <c r="B42" s="53" t="s">
        <v>110</v>
      </c>
      <c r="C42" s="29">
        <v>536.6</v>
      </c>
      <c r="D42" s="29"/>
      <c r="E42" s="29">
        <v>536.6</v>
      </c>
      <c r="F42" s="29">
        <v>536.6</v>
      </c>
      <c r="G42" s="19"/>
      <c r="H42" s="19"/>
      <c r="I42" s="29"/>
      <c r="J42" s="29"/>
      <c r="K42" s="29"/>
      <c r="L42" s="29"/>
      <c r="M42" s="29"/>
      <c r="N42" s="29"/>
      <c r="O42" s="29"/>
    </row>
    <row r="43" spans="1:15" s="1" customFormat="1" ht="27" customHeight="1">
      <c r="A43" s="5" t="s">
        <v>111</v>
      </c>
      <c r="B43" s="53" t="s">
        <v>112</v>
      </c>
      <c r="C43" s="29">
        <v>536.6</v>
      </c>
      <c r="D43" s="29"/>
      <c r="E43" s="29">
        <v>536.6</v>
      </c>
      <c r="F43" s="29">
        <v>536.6</v>
      </c>
      <c r="G43" s="19"/>
      <c r="H43" s="19"/>
      <c r="I43" s="29"/>
      <c r="J43" s="29"/>
      <c r="K43" s="29"/>
      <c r="L43" s="29"/>
      <c r="M43" s="29"/>
      <c r="N43" s="29"/>
      <c r="O43" s="29"/>
    </row>
    <row r="44" spans="1:15" s="1" customFormat="1" ht="27" customHeight="1">
      <c r="A44" s="5" t="s">
        <v>113</v>
      </c>
      <c r="B44" s="53" t="s">
        <v>114</v>
      </c>
      <c r="C44" s="29">
        <v>32.05</v>
      </c>
      <c r="D44" s="29">
        <v>0.05</v>
      </c>
      <c r="E44" s="29">
        <v>32</v>
      </c>
      <c r="F44" s="29">
        <v>32</v>
      </c>
      <c r="G44" s="19"/>
      <c r="H44" s="19"/>
      <c r="I44" s="29"/>
      <c r="J44" s="29"/>
      <c r="K44" s="29"/>
      <c r="L44" s="29"/>
      <c r="M44" s="29"/>
      <c r="N44" s="29"/>
      <c r="O44" s="29"/>
    </row>
    <row r="45" spans="1:15" s="1" customFormat="1" ht="27" customHeight="1">
      <c r="A45" s="5" t="s">
        <v>115</v>
      </c>
      <c r="B45" s="53" t="s">
        <v>116</v>
      </c>
      <c r="C45" s="29">
        <v>32.05</v>
      </c>
      <c r="D45" s="29">
        <v>0.05</v>
      </c>
      <c r="E45" s="29">
        <v>32</v>
      </c>
      <c r="F45" s="29">
        <v>32</v>
      </c>
      <c r="G45" s="19"/>
      <c r="H45" s="19"/>
      <c r="I45" s="29"/>
      <c r="J45" s="29"/>
      <c r="K45" s="29"/>
      <c r="L45" s="29"/>
      <c r="M45" s="29"/>
      <c r="N45" s="29"/>
      <c r="O45" s="29"/>
    </row>
    <row r="46" spans="1:15" s="1" customFormat="1" ht="27" customHeight="1">
      <c r="A46" s="5" t="s">
        <v>117</v>
      </c>
      <c r="B46" s="53" t="s">
        <v>118</v>
      </c>
      <c r="C46" s="29">
        <v>589.338606</v>
      </c>
      <c r="D46" s="29">
        <v>159.827106</v>
      </c>
      <c r="E46" s="29">
        <v>429.5115</v>
      </c>
      <c r="F46" s="29">
        <v>23.5115</v>
      </c>
      <c r="G46" s="19">
        <v>406</v>
      </c>
      <c r="H46" s="19"/>
      <c r="I46" s="29"/>
      <c r="J46" s="29"/>
      <c r="K46" s="29"/>
      <c r="L46" s="29"/>
      <c r="M46" s="29"/>
      <c r="N46" s="29"/>
      <c r="O46" s="29"/>
    </row>
    <row r="47" spans="1:15" s="1" customFormat="1" ht="27" customHeight="1">
      <c r="A47" s="5" t="s">
        <v>72</v>
      </c>
      <c r="B47" s="53" t="s">
        <v>119</v>
      </c>
      <c r="C47" s="29">
        <v>10.0248</v>
      </c>
      <c r="D47" s="29"/>
      <c r="E47" s="29">
        <v>10.0248</v>
      </c>
      <c r="F47" s="29">
        <v>10.0248</v>
      </c>
      <c r="G47" s="19"/>
      <c r="H47" s="19"/>
      <c r="I47" s="29"/>
      <c r="J47" s="29"/>
      <c r="K47" s="29"/>
      <c r="L47" s="29"/>
      <c r="M47" s="29"/>
      <c r="N47" s="29"/>
      <c r="O47" s="29"/>
    </row>
    <row r="48" spans="1:15" s="1" customFormat="1" ht="27" customHeight="1">
      <c r="A48" s="5" t="s">
        <v>120</v>
      </c>
      <c r="B48" s="53" t="s">
        <v>121</v>
      </c>
      <c r="C48" s="29">
        <v>10.0248</v>
      </c>
      <c r="D48" s="29"/>
      <c r="E48" s="29">
        <v>10.0248</v>
      </c>
      <c r="F48" s="29">
        <v>10.0248</v>
      </c>
      <c r="G48" s="19"/>
      <c r="H48" s="19"/>
      <c r="I48" s="29"/>
      <c r="J48" s="29"/>
      <c r="K48" s="29"/>
      <c r="L48" s="29"/>
      <c r="M48" s="29"/>
      <c r="N48" s="29"/>
      <c r="O48" s="29"/>
    </row>
    <row r="49" spans="1:15" s="1" customFormat="1" ht="27" customHeight="1">
      <c r="A49" s="5" t="s">
        <v>50</v>
      </c>
      <c r="B49" s="53" t="s">
        <v>122</v>
      </c>
      <c r="C49" s="29">
        <v>136.821</v>
      </c>
      <c r="D49" s="29">
        <v>136.821</v>
      </c>
      <c r="E49" s="29"/>
      <c r="F49" s="29"/>
      <c r="G49" s="19"/>
      <c r="H49" s="19"/>
      <c r="I49" s="29"/>
      <c r="J49" s="29"/>
      <c r="K49" s="29"/>
      <c r="L49" s="29"/>
      <c r="M49" s="29"/>
      <c r="N49" s="29"/>
      <c r="O49" s="29"/>
    </row>
    <row r="50" spans="1:15" s="1" customFormat="1" ht="27" customHeight="1">
      <c r="A50" s="5" t="s">
        <v>123</v>
      </c>
      <c r="B50" s="53" t="s">
        <v>124</v>
      </c>
      <c r="C50" s="29">
        <v>136.821</v>
      </c>
      <c r="D50" s="29">
        <v>136.821</v>
      </c>
      <c r="E50" s="29"/>
      <c r="F50" s="29"/>
      <c r="G50" s="19"/>
      <c r="H50" s="19"/>
      <c r="I50" s="29"/>
      <c r="J50" s="29"/>
      <c r="K50" s="29"/>
      <c r="L50" s="29"/>
      <c r="M50" s="29"/>
      <c r="N50" s="29"/>
      <c r="O50" s="29"/>
    </row>
    <row r="51" spans="1:15" s="1" customFormat="1" ht="27" customHeight="1">
      <c r="A51" s="5" t="s">
        <v>79</v>
      </c>
      <c r="B51" s="53" t="s">
        <v>125</v>
      </c>
      <c r="C51" s="29">
        <v>13.4867</v>
      </c>
      <c r="D51" s="29"/>
      <c r="E51" s="29">
        <v>13.4867</v>
      </c>
      <c r="F51" s="29">
        <v>13.4867</v>
      </c>
      <c r="G51" s="19"/>
      <c r="H51" s="19"/>
      <c r="I51" s="29"/>
      <c r="J51" s="29"/>
      <c r="K51" s="29"/>
      <c r="L51" s="29"/>
      <c r="M51" s="29"/>
      <c r="N51" s="29"/>
      <c r="O51" s="29"/>
    </row>
    <row r="52" spans="1:15" s="1" customFormat="1" ht="27" customHeight="1">
      <c r="A52" s="5" t="s">
        <v>126</v>
      </c>
      <c r="B52" s="53" t="s">
        <v>127</v>
      </c>
      <c r="C52" s="29">
        <v>13.4867</v>
      </c>
      <c r="D52" s="29"/>
      <c r="E52" s="29">
        <v>13.4867</v>
      </c>
      <c r="F52" s="29">
        <v>13.4867</v>
      </c>
      <c r="G52" s="19"/>
      <c r="H52" s="19"/>
      <c r="I52" s="29"/>
      <c r="J52" s="29"/>
      <c r="K52" s="29"/>
      <c r="L52" s="29"/>
      <c r="M52" s="29"/>
      <c r="N52" s="29"/>
      <c r="O52" s="29"/>
    </row>
    <row r="53" spans="1:15" s="1" customFormat="1" ht="27" customHeight="1">
      <c r="A53" s="5" t="s">
        <v>83</v>
      </c>
      <c r="B53" s="53" t="s">
        <v>128</v>
      </c>
      <c r="C53" s="29">
        <v>429.006106</v>
      </c>
      <c r="D53" s="29">
        <v>23.006106</v>
      </c>
      <c r="E53" s="29">
        <v>406</v>
      </c>
      <c r="F53" s="29"/>
      <c r="G53" s="19">
        <v>406</v>
      </c>
      <c r="H53" s="19"/>
      <c r="I53" s="29"/>
      <c r="J53" s="29"/>
      <c r="K53" s="29"/>
      <c r="L53" s="29"/>
      <c r="M53" s="29"/>
      <c r="N53" s="29"/>
      <c r="O53" s="29"/>
    </row>
    <row r="54" spans="1:15" s="1" customFormat="1" ht="27" customHeight="1">
      <c r="A54" s="5" t="s">
        <v>129</v>
      </c>
      <c r="B54" s="53" t="s">
        <v>130</v>
      </c>
      <c r="C54" s="29">
        <v>26.088906</v>
      </c>
      <c r="D54" s="29">
        <v>0.088906</v>
      </c>
      <c r="E54" s="29">
        <v>26</v>
      </c>
      <c r="F54" s="29"/>
      <c r="G54" s="19">
        <v>26</v>
      </c>
      <c r="H54" s="19"/>
      <c r="I54" s="29"/>
      <c r="J54" s="29"/>
      <c r="K54" s="29"/>
      <c r="L54" s="29"/>
      <c r="M54" s="29"/>
      <c r="N54" s="29"/>
      <c r="O54" s="29"/>
    </row>
    <row r="55" spans="1:15" s="1" customFormat="1" ht="27" customHeight="1">
      <c r="A55" s="5" t="s">
        <v>131</v>
      </c>
      <c r="B55" s="53" t="s">
        <v>132</v>
      </c>
      <c r="C55" s="29">
        <v>343.9172</v>
      </c>
      <c r="D55" s="29">
        <v>19.9172</v>
      </c>
      <c r="E55" s="29">
        <v>324</v>
      </c>
      <c r="F55" s="29"/>
      <c r="G55" s="19">
        <v>324</v>
      </c>
      <c r="H55" s="19"/>
      <c r="I55" s="29"/>
      <c r="J55" s="29"/>
      <c r="K55" s="29"/>
      <c r="L55" s="29"/>
      <c r="M55" s="29"/>
      <c r="N55" s="29"/>
      <c r="O55" s="29"/>
    </row>
    <row r="56" spans="1:15" s="1" customFormat="1" ht="27" customHeight="1">
      <c r="A56" s="5" t="s">
        <v>133</v>
      </c>
      <c r="B56" s="53" t="s">
        <v>134</v>
      </c>
      <c r="C56" s="29">
        <v>3</v>
      </c>
      <c r="D56" s="29">
        <v>3</v>
      </c>
      <c r="E56" s="29"/>
      <c r="F56" s="29"/>
      <c r="G56" s="19"/>
      <c r="H56" s="19"/>
      <c r="I56" s="29"/>
      <c r="J56" s="29"/>
      <c r="K56" s="29"/>
      <c r="L56" s="29"/>
      <c r="M56" s="29"/>
      <c r="N56" s="29"/>
      <c r="O56" s="29"/>
    </row>
    <row r="57" spans="1:15" s="1" customFormat="1" ht="27" customHeight="1">
      <c r="A57" s="5" t="s">
        <v>135</v>
      </c>
      <c r="B57" s="53" t="s">
        <v>136</v>
      </c>
      <c r="C57" s="29">
        <v>56</v>
      </c>
      <c r="D57" s="29"/>
      <c r="E57" s="29">
        <v>56</v>
      </c>
      <c r="F57" s="29"/>
      <c r="G57" s="19">
        <v>56</v>
      </c>
      <c r="H57" s="19"/>
      <c r="I57" s="29"/>
      <c r="J57" s="29"/>
      <c r="K57" s="29"/>
      <c r="L57" s="29"/>
      <c r="M57" s="29"/>
      <c r="N57" s="29"/>
      <c r="O57" s="29"/>
    </row>
    <row r="58" spans="1:15" s="1" customFormat="1" ht="27" customHeight="1">
      <c r="A58" s="5" t="s">
        <v>137</v>
      </c>
      <c r="B58" s="53" t="s">
        <v>138</v>
      </c>
      <c r="C58" s="29">
        <v>867.517636</v>
      </c>
      <c r="D58" s="29">
        <v>163.126936</v>
      </c>
      <c r="E58" s="29">
        <v>616.6922</v>
      </c>
      <c r="F58" s="29">
        <v>616.6922</v>
      </c>
      <c r="G58" s="19"/>
      <c r="H58" s="19"/>
      <c r="I58" s="29"/>
      <c r="J58" s="29"/>
      <c r="K58" s="29"/>
      <c r="L58" s="29"/>
      <c r="M58" s="29"/>
      <c r="N58" s="29">
        <v>87.6985</v>
      </c>
      <c r="O58" s="29"/>
    </row>
    <row r="59" spans="1:15" s="1" customFormat="1" ht="27" customHeight="1">
      <c r="A59" s="5" t="s">
        <v>72</v>
      </c>
      <c r="B59" s="53" t="s">
        <v>139</v>
      </c>
      <c r="C59" s="29">
        <v>128.2333</v>
      </c>
      <c r="D59" s="29">
        <v>5.0643</v>
      </c>
      <c r="E59" s="29">
        <v>123.169</v>
      </c>
      <c r="F59" s="29">
        <v>123.169</v>
      </c>
      <c r="G59" s="19"/>
      <c r="H59" s="19"/>
      <c r="I59" s="29"/>
      <c r="J59" s="29"/>
      <c r="K59" s="29"/>
      <c r="L59" s="29"/>
      <c r="M59" s="29"/>
      <c r="N59" s="29"/>
      <c r="O59" s="29"/>
    </row>
    <row r="60" spans="1:15" s="1" customFormat="1" ht="27" customHeight="1">
      <c r="A60" s="5" t="s">
        <v>140</v>
      </c>
      <c r="B60" s="53" t="s">
        <v>141</v>
      </c>
      <c r="C60" s="29">
        <v>53.272</v>
      </c>
      <c r="D60" s="29">
        <v>4.272</v>
      </c>
      <c r="E60" s="29">
        <v>49</v>
      </c>
      <c r="F60" s="29">
        <v>49</v>
      </c>
      <c r="G60" s="19"/>
      <c r="H60" s="19"/>
      <c r="I60" s="29"/>
      <c r="J60" s="29"/>
      <c r="K60" s="29"/>
      <c r="L60" s="29"/>
      <c r="M60" s="29"/>
      <c r="N60" s="29"/>
      <c r="O60" s="29"/>
    </row>
    <row r="61" spans="1:15" s="1" customFormat="1" ht="27" customHeight="1">
      <c r="A61" s="5" t="s">
        <v>142</v>
      </c>
      <c r="B61" s="53" t="s">
        <v>143</v>
      </c>
      <c r="C61" s="29">
        <v>34.9613</v>
      </c>
      <c r="D61" s="29">
        <v>0.7923</v>
      </c>
      <c r="E61" s="29">
        <v>34.169</v>
      </c>
      <c r="F61" s="29">
        <v>34.169</v>
      </c>
      <c r="G61" s="19"/>
      <c r="H61" s="19"/>
      <c r="I61" s="29"/>
      <c r="J61" s="29"/>
      <c r="K61" s="29"/>
      <c r="L61" s="29"/>
      <c r="M61" s="29"/>
      <c r="N61" s="29"/>
      <c r="O61" s="29"/>
    </row>
    <row r="62" spans="1:15" s="1" customFormat="1" ht="27" customHeight="1">
      <c r="A62" s="5" t="s">
        <v>144</v>
      </c>
      <c r="B62" s="53" t="s">
        <v>145</v>
      </c>
      <c r="C62" s="29">
        <v>40</v>
      </c>
      <c r="D62" s="29"/>
      <c r="E62" s="29">
        <v>40</v>
      </c>
      <c r="F62" s="29">
        <v>40</v>
      </c>
      <c r="G62" s="19"/>
      <c r="H62" s="19"/>
      <c r="I62" s="29"/>
      <c r="J62" s="29"/>
      <c r="K62" s="29"/>
      <c r="L62" s="29"/>
      <c r="M62" s="29"/>
      <c r="N62" s="29"/>
      <c r="O62" s="29"/>
    </row>
    <row r="63" spans="1:15" s="1" customFormat="1" ht="27" customHeight="1">
      <c r="A63" s="5" t="s">
        <v>46</v>
      </c>
      <c r="B63" s="53" t="s">
        <v>146</v>
      </c>
      <c r="C63" s="29">
        <v>35.5</v>
      </c>
      <c r="D63" s="29">
        <v>0.5</v>
      </c>
      <c r="E63" s="29">
        <v>35</v>
      </c>
      <c r="F63" s="29">
        <v>35</v>
      </c>
      <c r="G63" s="19"/>
      <c r="H63" s="19"/>
      <c r="I63" s="29"/>
      <c r="J63" s="29"/>
      <c r="K63" s="29"/>
      <c r="L63" s="29"/>
      <c r="M63" s="29"/>
      <c r="N63" s="29"/>
      <c r="O63" s="29"/>
    </row>
    <row r="64" spans="1:15" s="1" customFormat="1" ht="27" customHeight="1">
      <c r="A64" s="5" t="s">
        <v>147</v>
      </c>
      <c r="B64" s="53" t="s">
        <v>148</v>
      </c>
      <c r="C64" s="29">
        <v>35.5</v>
      </c>
      <c r="D64" s="29">
        <v>0.5</v>
      </c>
      <c r="E64" s="29">
        <v>35</v>
      </c>
      <c r="F64" s="29">
        <v>35</v>
      </c>
      <c r="G64" s="19"/>
      <c r="H64" s="19"/>
      <c r="I64" s="29"/>
      <c r="J64" s="29"/>
      <c r="K64" s="29"/>
      <c r="L64" s="29"/>
      <c r="M64" s="29"/>
      <c r="N64" s="29"/>
      <c r="O64" s="29"/>
    </row>
    <row r="65" spans="1:15" s="1" customFormat="1" ht="27" customHeight="1">
      <c r="A65" s="5" t="s">
        <v>79</v>
      </c>
      <c r="B65" s="53" t="s">
        <v>149</v>
      </c>
      <c r="C65" s="29">
        <v>87.6985</v>
      </c>
      <c r="D65" s="29"/>
      <c r="E65" s="29"/>
      <c r="F65" s="29"/>
      <c r="G65" s="19"/>
      <c r="H65" s="19"/>
      <c r="I65" s="29"/>
      <c r="J65" s="29"/>
      <c r="K65" s="29"/>
      <c r="L65" s="29"/>
      <c r="M65" s="29"/>
      <c r="N65" s="29">
        <v>87.6985</v>
      </c>
      <c r="O65" s="29"/>
    </row>
    <row r="66" spans="1:15" s="1" customFormat="1" ht="27" customHeight="1">
      <c r="A66" s="5" t="s">
        <v>150</v>
      </c>
      <c r="B66" s="53" t="s">
        <v>151</v>
      </c>
      <c r="C66" s="29">
        <v>87.6985</v>
      </c>
      <c r="D66" s="29"/>
      <c r="E66" s="29"/>
      <c r="F66" s="29"/>
      <c r="G66" s="19"/>
      <c r="H66" s="19"/>
      <c r="I66" s="29"/>
      <c r="J66" s="29"/>
      <c r="K66" s="29"/>
      <c r="L66" s="29"/>
      <c r="M66" s="29"/>
      <c r="N66" s="29">
        <v>87.6985</v>
      </c>
      <c r="O66" s="29"/>
    </row>
    <row r="67" spans="1:15" s="1" customFormat="1" ht="27" customHeight="1">
      <c r="A67" s="5" t="s">
        <v>152</v>
      </c>
      <c r="B67" s="53" t="s">
        <v>153</v>
      </c>
      <c r="C67" s="29">
        <v>616.085836</v>
      </c>
      <c r="D67" s="29">
        <v>157.562636</v>
      </c>
      <c r="E67" s="29">
        <v>458.5232</v>
      </c>
      <c r="F67" s="29">
        <v>458.5232</v>
      </c>
      <c r="G67" s="19"/>
      <c r="H67" s="19"/>
      <c r="I67" s="29"/>
      <c r="J67" s="29"/>
      <c r="K67" s="29"/>
      <c r="L67" s="29"/>
      <c r="M67" s="29"/>
      <c r="N67" s="29"/>
      <c r="O67" s="29"/>
    </row>
    <row r="68" spans="1:15" s="1" customFormat="1" ht="27" customHeight="1">
      <c r="A68" s="5" t="s">
        <v>154</v>
      </c>
      <c r="B68" s="53" t="s">
        <v>155</v>
      </c>
      <c r="C68" s="29">
        <v>66.8</v>
      </c>
      <c r="D68" s="29">
        <v>31.8</v>
      </c>
      <c r="E68" s="29">
        <v>35</v>
      </c>
      <c r="F68" s="29">
        <v>35</v>
      </c>
      <c r="G68" s="19"/>
      <c r="H68" s="19"/>
      <c r="I68" s="29"/>
      <c r="J68" s="29"/>
      <c r="K68" s="29"/>
      <c r="L68" s="29"/>
      <c r="M68" s="29"/>
      <c r="N68" s="29"/>
      <c r="O68" s="29"/>
    </row>
    <row r="69" spans="1:15" s="1" customFormat="1" ht="27" customHeight="1">
      <c r="A69" s="5" t="s">
        <v>156</v>
      </c>
      <c r="B69" s="53" t="s">
        <v>157</v>
      </c>
      <c r="C69" s="29">
        <v>320.8967</v>
      </c>
      <c r="D69" s="29">
        <v>90.3861</v>
      </c>
      <c r="E69" s="29">
        <v>230.5106</v>
      </c>
      <c r="F69" s="29">
        <v>230.5106</v>
      </c>
      <c r="G69" s="19"/>
      <c r="H69" s="19"/>
      <c r="I69" s="29"/>
      <c r="J69" s="29"/>
      <c r="K69" s="29"/>
      <c r="L69" s="29"/>
      <c r="M69" s="29"/>
      <c r="N69" s="29"/>
      <c r="O69" s="29"/>
    </row>
    <row r="70" spans="1:15" s="1" customFormat="1" ht="27" customHeight="1">
      <c r="A70" s="5" t="s">
        <v>158</v>
      </c>
      <c r="B70" s="53" t="s">
        <v>159</v>
      </c>
      <c r="C70" s="29">
        <v>228.389136</v>
      </c>
      <c r="D70" s="29">
        <v>35.376536</v>
      </c>
      <c r="E70" s="29">
        <v>193.0126</v>
      </c>
      <c r="F70" s="29">
        <v>193.0126</v>
      </c>
      <c r="G70" s="19"/>
      <c r="H70" s="19"/>
      <c r="I70" s="29"/>
      <c r="J70" s="29"/>
      <c r="K70" s="29"/>
      <c r="L70" s="29"/>
      <c r="M70" s="29"/>
      <c r="N70" s="29"/>
      <c r="O70" s="29"/>
    </row>
    <row r="71" spans="1:15" s="1" customFormat="1" ht="27" customHeight="1">
      <c r="A71" s="5" t="s">
        <v>160</v>
      </c>
      <c r="B71" s="53" t="s">
        <v>161</v>
      </c>
      <c r="C71" s="29">
        <v>4.2348</v>
      </c>
      <c r="D71" s="29"/>
      <c r="E71" s="29"/>
      <c r="F71" s="29"/>
      <c r="G71" s="19"/>
      <c r="H71" s="19"/>
      <c r="I71" s="29"/>
      <c r="J71" s="29"/>
      <c r="K71" s="29"/>
      <c r="L71" s="29"/>
      <c r="M71" s="29"/>
      <c r="N71" s="29">
        <v>4.2348</v>
      </c>
      <c r="O71" s="29"/>
    </row>
    <row r="72" spans="1:15" s="1" customFormat="1" ht="27" customHeight="1">
      <c r="A72" s="5" t="s">
        <v>72</v>
      </c>
      <c r="B72" s="53" t="s">
        <v>162</v>
      </c>
      <c r="C72" s="29">
        <v>4.2348</v>
      </c>
      <c r="D72" s="29"/>
      <c r="E72" s="29"/>
      <c r="F72" s="29"/>
      <c r="G72" s="19"/>
      <c r="H72" s="19"/>
      <c r="I72" s="29"/>
      <c r="J72" s="29"/>
      <c r="K72" s="29"/>
      <c r="L72" s="29"/>
      <c r="M72" s="29"/>
      <c r="N72" s="29">
        <v>4.2348</v>
      </c>
      <c r="O72" s="29"/>
    </row>
    <row r="73" spans="1:15" s="1" customFormat="1" ht="27" customHeight="1">
      <c r="A73" s="5" t="s">
        <v>163</v>
      </c>
      <c r="B73" s="53" t="s">
        <v>164</v>
      </c>
      <c r="C73" s="29">
        <v>4.2348</v>
      </c>
      <c r="D73" s="29"/>
      <c r="E73" s="29"/>
      <c r="F73" s="29"/>
      <c r="G73" s="19"/>
      <c r="H73" s="19"/>
      <c r="I73" s="29"/>
      <c r="J73" s="29"/>
      <c r="K73" s="29"/>
      <c r="L73" s="29"/>
      <c r="M73" s="29"/>
      <c r="N73" s="29">
        <v>4.2348</v>
      </c>
      <c r="O73" s="29"/>
    </row>
    <row r="74" spans="1:15" s="1" customFormat="1" ht="27" customHeight="1">
      <c r="A74" s="5" t="s">
        <v>165</v>
      </c>
      <c r="B74" s="53" t="s">
        <v>166</v>
      </c>
      <c r="C74" s="29">
        <v>6.5523</v>
      </c>
      <c r="D74" s="29"/>
      <c r="E74" s="29"/>
      <c r="F74" s="29"/>
      <c r="G74" s="19"/>
      <c r="H74" s="19"/>
      <c r="I74" s="29"/>
      <c r="J74" s="29"/>
      <c r="K74" s="29"/>
      <c r="L74" s="29"/>
      <c r="M74" s="29"/>
      <c r="N74" s="29">
        <v>6.5523</v>
      </c>
      <c r="O74" s="29"/>
    </row>
    <row r="75" spans="1:15" s="1" customFormat="1" ht="27" customHeight="1">
      <c r="A75" s="5" t="s">
        <v>72</v>
      </c>
      <c r="B75" s="53" t="s">
        <v>167</v>
      </c>
      <c r="C75" s="29">
        <v>6.5523</v>
      </c>
      <c r="D75" s="29"/>
      <c r="E75" s="29"/>
      <c r="F75" s="29"/>
      <c r="G75" s="19"/>
      <c r="H75" s="19"/>
      <c r="I75" s="29"/>
      <c r="J75" s="29"/>
      <c r="K75" s="29"/>
      <c r="L75" s="29"/>
      <c r="M75" s="29"/>
      <c r="N75" s="29">
        <v>6.5523</v>
      </c>
      <c r="O75" s="29"/>
    </row>
    <row r="76" spans="1:15" s="1" customFormat="1" ht="27" customHeight="1">
      <c r="A76" s="5" t="s">
        <v>168</v>
      </c>
      <c r="B76" s="53" t="s">
        <v>169</v>
      </c>
      <c r="C76" s="29">
        <v>6.5523</v>
      </c>
      <c r="D76" s="29"/>
      <c r="E76" s="29"/>
      <c r="F76" s="29"/>
      <c r="G76" s="19"/>
      <c r="H76" s="19"/>
      <c r="I76" s="29"/>
      <c r="J76" s="29"/>
      <c r="K76" s="29"/>
      <c r="L76" s="29"/>
      <c r="M76" s="29"/>
      <c r="N76" s="29">
        <v>6.5523</v>
      </c>
      <c r="O76" s="29"/>
    </row>
    <row r="77" spans="1:15" s="1" customFormat="1" ht="27" customHeight="1">
      <c r="A77" s="5" t="s">
        <v>170</v>
      </c>
      <c r="B77" s="53" t="s">
        <v>171</v>
      </c>
      <c r="C77" s="29">
        <v>56</v>
      </c>
      <c r="D77" s="29"/>
      <c r="E77" s="29">
        <v>56</v>
      </c>
      <c r="F77" s="29">
        <v>56</v>
      </c>
      <c r="G77" s="19"/>
      <c r="H77" s="19"/>
      <c r="I77" s="29"/>
      <c r="J77" s="29"/>
      <c r="K77" s="29"/>
      <c r="L77" s="29"/>
      <c r="M77" s="29"/>
      <c r="N77" s="29"/>
      <c r="O77" s="29"/>
    </row>
    <row r="78" spans="1:15" s="1" customFormat="1" ht="27" customHeight="1">
      <c r="A78" s="5" t="s">
        <v>72</v>
      </c>
      <c r="B78" s="53" t="s">
        <v>172</v>
      </c>
      <c r="C78" s="29">
        <v>56</v>
      </c>
      <c r="D78" s="29"/>
      <c r="E78" s="29">
        <v>56</v>
      </c>
      <c r="F78" s="29">
        <v>56</v>
      </c>
      <c r="G78" s="19"/>
      <c r="H78" s="19"/>
      <c r="I78" s="29"/>
      <c r="J78" s="29"/>
      <c r="K78" s="29"/>
      <c r="L78" s="29"/>
      <c r="M78" s="29"/>
      <c r="N78" s="29"/>
      <c r="O78" s="29"/>
    </row>
    <row r="79" spans="1:15" s="1" customFormat="1" ht="27" customHeight="1">
      <c r="A79" s="5" t="s">
        <v>173</v>
      </c>
      <c r="B79" s="53" t="s">
        <v>174</v>
      </c>
      <c r="C79" s="29">
        <v>56</v>
      </c>
      <c r="D79" s="29"/>
      <c r="E79" s="29">
        <v>56</v>
      </c>
      <c r="F79" s="29">
        <v>56</v>
      </c>
      <c r="G79" s="19"/>
      <c r="H79" s="19"/>
      <c r="I79" s="29"/>
      <c r="J79" s="29"/>
      <c r="K79" s="29"/>
      <c r="L79" s="29"/>
      <c r="M79" s="29"/>
      <c r="N79" s="29"/>
      <c r="O79" s="29"/>
    </row>
    <row r="80" spans="1:15" s="1" customFormat="1" ht="27" customHeight="1">
      <c r="A80" s="5" t="s">
        <v>175</v>
      </c>
      <c r="B80" s="53" t="s">
        <v>176</v>
      </c>
      <c r="C80" s="29">
        <v>3.8319</v>
      </c>
      <c r="D80" s="29">
        <v>3.8319</v>
      </c>
      <c r="E80" s="29"/>
      <c r="F80" s="29"/>
      <c r="G80" s="19"/>
      <c r="H80" s="19"/>
      <c r="I80" s="29"/>
      <c r="J80" s="29"/>
      <c r="K80" s="29"/>
      <c r="L80" s="29"/>
      <c r="M80" s="29"/>
      <c r="N80" s="29"/>
      <c r="O80" s="29"/>
    </row>
    <row r="81" spans="1:15" s="1" customFormat="1" ht="27" customHeight="1">
      <c r="A81" s="5" t="s">
        <v>152</v>
      </c>
      <c r="B81" s="53" t="s">
        <v>177</v>
      </c>
      <c r="C81" s="29">
        <v>3.8319</v>
      </c>
      <c r="D81" s="29">
        <v>3.8319</v>
      </c>
      <c r="E81" s="29"/>
      <c r="F81" s="29"/>
      <c r="G81" s="19"/>
      <c r="H81" s="19"/>
      <c r="I81" s="29"/>
      <c r="J81" s="29"/>
      <c r="K81" s="29"/>
      <c r="L81" s="29"/>
      <c r="M81" s="29"/>
      <c r="N81" s="29"/>
      <c r="O81" s="29"/>
    </row>
    <row r="82" spans="1:15" s="1" customFormat="1" ht="27" customHeight="1">
      <c r="A82" s="5" t="s">
        <v>178</v>
      </c>
      <c r="B82" s="53" t="s">
        <v>179</v>
      </c>
      <c r="C82" s="29">
        <v>3.7774</v>
      </c>
      <c r="D82" s="29">
        <v>3.7774</v>
      </c>
      <c r="E82" s="29"/>
      <c r="F82" s="29"/>
      <c r="G82" s="19"/>
      <c r="H82" s="19"/>
      <c r="I82" s="29"/>
      <c r="J82" s="29"/>
      <c r="K82" s="29"/>
      <c r="L82" s="29"/>
      <c r="M82" s="29"/>
      <c r="N82" s="29"/>
      <c r="O82" s="29"/>
    </row>
    <row r="83" spans="1:15" s="1" customFormat="1" ht="27" customHeight="1">
      <c r="A83" s="5" t="s">
        <v>180</v>
      </c>
      <c r="B83" s="53" t="s">
        <v>181</v>
      </c>
      <c r="C83" s="29">
        <v>0.0545</v>
      </c>
      <c r="D83" s="29">
        <v>0.0545</v>
      </c>
      <c r="E83" s="29"/>
      <c r="F83" s="29"/>
      <c r="G83" s="19"/>
      <c r="H83" s="19"/>
      <c r="I83" s="29"/>
      <c r="J83" s="29"/>
      <c r="K83" s="29"/>
      <c r="L83" s="29"/>
      <c r="M83" s="29"/>
      <c r="N83" s="29"/>
      <c r="O83" s="29"/>
    </row>
    <row r="84" spans="1:15" s="1" customFormat="1" ht="27" customHeight="1">
      <c r="A84" s="5" t="s">
        <v>182</v>
      </c>
      <c r="B84" s="53" t="s">
        <v>183</v>
      </c>
      <c r="C84" s="29">
        <v>6</v>
      </c>
      <c r="D84" s="29"/>
      <c r="E84" s="29">
        <v>6</v>
      </c>
      <c r="F84" s="29">
        <v>6</v>
      </c>
      <c r="G84" s="19"/>
      <c r="H84" s="19"/>
      <c r="I84" s="29"/>
      <c r="J84" s="29"/>
      <c r="K84" s="29"/>
      <c r="L84" s="29"/>
      <c r="M84" s="29"/>
      <c r="N84" s="29"/>
      <c r="O84" s="29"/>
    </row>
    <row r="85" spans="1:15" s="1" customFormat="1" ht="27" customHeight="1">
      <c r="A85" s="5" t="s">
        <v>66</v>
      </c>
      <c r="B85" s="53" t="s">
        <v>184</v>
      </c>
      <c r="C85" s="29">
        <v>6</v>
      </c>
      <c r="D85" s="29"/>
      <c r="E85" s="29">
        <v>6</v>
      </c>
      <c r="F85" s="29">
        <v>6</v>
      </c>
      <c r="G85" s="19"/>
      <c r="H85" s="19"/>
      <c r="I85" s="29"/>
      <c r="J85" s="29"/>
      <c r="K85" s="29"/>
      <c r="L85" s="29"/>
      <c r="M85" s="29"/>
      <c r="N85" s="29"/>
      <c r="O85" s="29"/>
    </row>
    <row r="86" spans="1:15" s="1" customFormat="1" ht="27" customHeight="1">
      <c r="A86" s="5" t="s">
        <v>185</v>
      </c>
      <c r="B86" s="53" t="s">
        <v>186</v>
      </c>
      <c r="C86" s="29">
        <v>6</v>
      </c>
      <c r="D86" s="29"/>
      <c r="E86" s="29">
        <v>6</v>
      </c>
      <c r="F86" s="29">
        <v>6</v>
      </c>
      <c r="G86" s="19"/>
      <c r="H86" s="19"/>
      <c r="I86" s="29"/>
      <c r="J86" s="29"/>
      <c r="K86" s="29"/>
      <c r="L86" s="29"/>
      <c r="M86" s="29"/>
      <c r="N86" s="29"/>
      <c r="O86" s="29"/>
    </row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187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188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189</v>
      </c>
      <c r="B4" s="4"/>
      <c r="C4" s="50" t="s">
        <v>29</v>
      </c>
      <c r="D4" s="8" t="s">
        <v>190</v>
      </c>
      <c r="E4" s="4" t="s">
        <v>191</v>
      </c>
      <c r="F4" s="13"/>
      <c r="G4" s="13"/>
    </row>
    <row r="5" spans="1:7" s="1" customFormat="1" ht="21" customHeight="1">
      <c r="A5" s="4" t="s">
        <v>192</v>
      </c>
      <c r="B5" s="4" t="s">
        <v>193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3111.972267</v>
      </c>
      <c r="D7" s="19">
        <v>720.835983</v>
      </c>
      <c r="E7" s="19">
        <v>2391.136284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916.490598</v>
      </c>
      <c r="D8" s="19">
        <v>696.696904</v>
      </c>
      <c r="E8" s="19">
        <v>219.793694</v>
      </c>
    </row>
    <row r="9" spans="1:5" s="1" customFormat="1" ht="27" customHeight="1">
      <c r="A9" s="19" t="s">
        <v>46</v>
      </c>
      <c r="B9" s="19" t="s">
        <v>47</v>
      </c>
      <c r="C9" s="19">
        <v>1</v>
      </c>
      <c r="D9" s="19"/>
      <c r="E9" s="19">
        <v>1</v>
      </c>
    </row>
    <row r="10" spans="1:5" s="1" customFormat="1" ht="27" customHeight="1">
      <c r="A10" s="19" t="s">
        <v>48</v>
      </c>
      <c r="B10" s="19" t="s">
        <v>49</v>
      </c>
      <c r="C10" s="19">
        <v>1</v>
      </c>
      <c r="D10" s="19"/>
      <c r="E10" s="19">
        <v>1</v>
      </c>
    </row>
    <row r="11" spans="1:5" s="1" customFormat="1" ht="27" customHeight="1">
      <c r="A11" s="19" t="s">
        <v>50</v>
      </c>
      <c r="B11" s="19" t="s">
        <v>51</v>
      </c>
      <c r="C11" s="19">
        <v>906.310598</v>
      </c>
      <c r="D11" s="19">
        <v>696.696904</v>
      </c>
      <c r="E11" s="19">
        <v>209.613694</v>
      </c>
    </row>
    <row r="12" spans="1:5" s="1" customFormat="1" ht="27" customHeight="1">
      <c r="A12" s="19" t="s">
        <v>52</v>
      </c>
      <c r="B12" s="19" t="s">
        <v>53</v>
      </c>
      <c r="C12" s="19">
        <v>430.590123</v>
      </c>
      <c r="D12" s="19">
        <v>430.590123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10</v>
      </c>
      <c r="D13" s="19"/>
      <c r="E13" s="19">
        <v>10</v>
      </c>
    </row>
    <row r="14" spans="1:5" s="1" customFormat="1" ht="27" customHeight="1">
      <c r="A14" s="19" t="s">
        <v>56</v>
      </c>
      <c r="B14" s="19" t="s">
        <v>57</v>
      </c>
      <c r="C14" s="19">
        <v>295.793305</v>
      </c>
      <c r="D14" s="19">
        <v>266.106781</v>
      </c>
      <c r="E14" s="19">
        <v>29.686524</v>
      </c>
    </row>
    <row r="15" spans="1:5" s="1" customFormat="1" ht="27" customHeight="1">
      <c r="A15" s="19" t="s">
        <v>58</v>
      </c>
      <c r="B15" s="19" t="s">
        <v>59</v>
      </c>
      <c r="C15" s="19">
        <v>169.92717</v>
      </c>
      <c r="D15" s="19"/>
      <c r="E15" s="19">
        <v>169.92717</v>
      </c>
    </row>
    <row r="16" spans="1:5" s="1" customFormat="1" ht="27" customHeight="1">
      <c r="A16" s="19" t="s">
        <v>60</v>
      </c>
      <c r="B16" s="19" t="s">
        <v>61</v>
      </c>
      <c r="C16" s="19">
        <v>9.18</v>
      </c>
      <c r="D16" s="19"/>
      <c r="E16" s="19">
        <v>9.18</v>
      </c>
    </row>
    <row r="17" spans="1:5" s="1" customFormat="1" ht="27" customHeight="1">
      <c r="A17" s="19" t="s">
        <v>62</v>
      </c>
      <c r="B17" s="19" t="s">
        <v>63</v>
      </c>
      <c r="C17" s="19">
        <v>9.18</v>
      </c>
      <c r="D17" s="19"/>
      <c r="E17" s="19">
        <v>9.18</v>
      </c>
    </row>
    <row r="18" spans="1:5" s="1" customFormat="1" ht="27" customHeight="1">
      <c r="A18" s="19" t="s">
        <v>64</v>
      </c>
      <c r="B18" s="19" t="s">
        <v>65</v>
      </c>
      <c r="C18" s="19">
        <v>8.7371</v>
      </c>
      <c r="D18" s="19"/>
      <c r="E18" s="19">
        <v>8.7371</v>
      </c>
    </row>
    <row r="19" spans="1:5" s="1" customFormat="1" ht="27" customHeight="1">
      <c r="A19" s="19" t="s">
        <v>66</v>
      </c>
      <c r="B19" s="19" t="s">
        <v>67</v>
      </c>
      <c r="C19" s="19">
        <v>8.7371</v>
      </c>
      <c r="D19" s="19"/>
      <c r="E19" s="19">
        <v>8.7371</v>
      </c>
    </row>
    <row r="20" spans="1:5" s="1" customFormat="1" ht="27" customHeight="1">
      <c r="A20" s="19" t="s">
        <v>68</v>
      </c>
      <c r="B20" s="19" t="s">
        <v>69</v>
      </c>
      <c r="C20" s="19">
        <v>8.7371</v>
      </c>
      <c r="D20" s="19"/>
      <c r="E20" s="19">
        <v>8.7371</v>
      </c>
    </row>
    <row r="21" spans="1:5" s="1" customFormat="1" ht="27" customHeight="1">
      <c r="A21" s="19" t="s">
        <v>70</v>
      </c>
      <c r="B21" s="19" t="s">
        <v>71</v>
      </c>
      <c r="C21" s="19">
        <v>5.276</v>
      </c>
      <c r="D21" s="19"/>
      <c r="E21" s="19">
        <v>5.276</v>
      </c>
    </row>
    <row r="22" spans="1:5" s="1" customFormat="1" ht="27" customHeight="1">
      <c r="A22" s="19" t="s">
        <v>72</v>
      </c>
      <c r="B22" s="19" t="s">
        <v>73</v>
      </c>
      <c r="C22" s="19">
        <v>5.276</v>
      </c>
      <c r="D22" s="19"/>
      <c r="E22" s="19">
        <v>5.276</v>
      </c>
    </row>
    <row r="23" spans="1:5" s="1" customFormat="1" ht="27" customHeight="1">
      <c r="A23" s="19" t="s">
        <v>74</v>
      </c>
      <c r="B23" s="19" t="s">
        <v>49</v>
      </c>
      <c r="C23" s="19">
        <v>1.776</v>
      </c>
      <c r="D23" s="19"/>
      <c r="E23" s="19">
        <v>1.776</v>
      </c>
    </row>
    <row r="24" spans="1:5" s="1" customFormat="1" ht="27" customHeight="1">
      <c r="A24" s="19" t="s">
        <v>75</v>
      </c>
      <c r="B24" s="19" t="s">
        <v>76</v>
      </c>
      <c r="C24" s="19">
        <v>3.5</v>
      </c>
      <c r="D24" s="19"/>
      <c r="E24" s="19">
        <v>3.5</v>
      </c>
    </row>
    <row r="25" spans="1:5" s="1" customFormat="1" ht="27" customHeight="1">
      <c r="A25" s="19" t="s">
        <v>77</v>
      </c>
      <c r="B25" s="19" t="s">
        <v>78</v>
      </c>
      <c r="C25" s="19">
        <v>75.843327</v>
      </c>
      <c r="D25" s="19">
        <v>2.862879</v>
      </c>
      <c r="E25" s="19">
        <v>72.980448</v>
      </c>
    </row>
    <row r="26" spans="1:5" s="1" customFormat="1" ht="27" customHeight="1">
      <c r="A26" s="19" t="s">
        <v>79</v>
      </c>
      <c r="B26" s="19" t="s">
        <v>80</v>
      </c>
      <c r="C26" s="19">
        <v>33.643527</v>
      </c>
      <c r="D26" s="19">
        <v>0.072879</v>
      </c>
      <c r="E26" s="19">
        <v>33.570648</v>
      </c>
    </row>
    <row r="27" spans="1:5" s="1" customFormat="1" ht="27" customHeight="1">
      <c r="A27" s="19" t="s">
        <v>81</v>
      </c>
      <c r="B27" s="19" t="s">
        <v>82</v>
      </c>
      <c r="C27" s="19">
        <v>33.643527</v>
      </c>
      <c r="D27" s="19">
        <v>0.072879</v>
      </c>
      <c r="E27" s="19">
        <v>33.570648</v>
      </c>
    </row>
    <row r="28" spans="1:5" s="1" customFormat="1" ht="27" customHeight="1">
      <c r="A28" s="19" t="s">
        <v>83</v>
      </c>
      <c r="B28" s="19" t="s">
        <v>84</v>
      </c>
      <c r="C28" s="19">
        <v>15.5028</v>
      </c>
      <c r="D28" s="19"/>
      <c r="E28" s="19">
        <v>15.5028</v>
      </c>
    </row>
    <row r="29" spans="1:5" s="1" customFormat="1" ht="27" customHeight="1">
      <c r="A29" s="19" t="s">
        <v>85</v>
      </c>
      <c r="B29" s="19" t="s">
        <v>86</v>
      </c>
      <c r="C29" s="19">
        <v>15.5028</v>
      </c>
      <c r="D29" s="19"/>
      <c r="E29" s="19">
        <v>15.5028</v>
      </c>
    </row>
    <row r="30" spans="1:5" s="1" customFormat="1" ht="27" customHeight="1">
      <c r="A30" s="19" t="s">
        <v>87</v>
      </c>
      <c r="B30" s="19" t="s">
        <v>88</v>
      </c>
      <c r="C30" s="19">
        <v>16</v>
      </c>
      <c r="D30" s="19"/>
      <c r="E30" s="19">
        <v>16</v>
      </c>
    </row>
    <row r="31" spans="1:5" s="1" customFormat="1" ht="27" customHeight="1">
      <c r="A31" s="19" t="s">
        <v>89</v>
      </c>
      <c r="B31" s="19" t="s">
        <v>90</v>
      </c>
      <c r="C31" s="19">
        <v>16</v>
      </c>
      <c r="D31" s="19"/>
      <c r="E31" s="19">
        <v>16</v>
      </c>
    </row>
    <row r="32" spans="1:5" s="1" customFormat="1" ht="27" customHeight="1">
      <c r="A32" s="19" t="s">
        <v>91</v>
      </c>
      <c r="B32" s="19" t="s">
        <v>92</v>
      </c>
      <c r="C32" s="19">
        <v>9.785</v>
      </c>
      <c r="D32" s="19">
        <v>1.878</v>
      </c>
      <c r="E32" s="19">
        <v>7.907</v>
      </c>
    </row>
    <row r="33" spans="1:5" s="1" customFormat="1" ht="27" customHeight="1">
      <c r="A33" s="19" t="s">
        <v>93</v>
      </c>
      <c r="B33" s="19" t="s">
        <v>94</v>
      </c>
      <c r="C33" s="19">
        <v>9.785</v>
      </c>
      <c r="D33" s="19">
        <v>1.878</v>
      </c>
      <c r="E33" s="19">
        <v>7.907</v>
      </c>
    </row>
    <row r="34" spans="1:5" s="1" customFormat="1" ht="27" customHeight="1">
      <c r="A34" s="19" t="s">
        <v>66</v>
      </c>
      <c r="B34" s="19" t="s">
        <v>95</v>
      </c>
      <c r="C34" s="19">
        <v>0.912</v>
      </c>
      <c r="D34" s="19">
        <v>0.912</v>
      </c>
      <c r="E34" s="19"/>
    </row>
    <row r="35" spans="1:5" s="1" customFormat="1" ht="27" customHeight="1">
      <c r="A35" s="19" t="s">
        <v>96</v>
      </c>
      <c r="B35" s="19" t="s">
        <v>97</v>
      </c>
      <c r="C35" s="19">
        <v>0.912</v>
      </c>
      <c r="D35" s="19">
        <v>0.912</v>
      </c>
      <c r="E35" s="19"/>
    </row>
    <row r="36" spans="1:5" s="1" customFormat="1" ht="27" customHeight="1">
      <c r="A36" s="19" t="s">
        <v>98</v>
      </c>
      <c r="B36" s="19" t="s">
        <v>99</v>
      </c>
      <c r="C36" s="19">
        <v>3.5</v>
      </c>
      <c r="D36" s="19">
        <v>0.8</v>
      </c>
      <c r="E36" s="19">
        <v>2.7</v>
      </c>
    </row>
    <row r="37" spans="1:5" s="1" customFormat="1" ht="27" customHeight="1">
      <c r="A37" s="19" t="s">
        <v>100</v>
      </c>
      <c r="B37" s="19" t="s">
        <v>101</v>
      </c>
      <c r="C37" s="19">
        <v>2.2</v>
      </c>
      <c r="D37" s="19"/>
      <c r="E37" s="19">
        <v>2.2</v>
      </c>
    </row>
    <row r="38" spans="1:5" s="1" customFormat="1" ht="27" customHeight="1">
      <c r="A38" s="19" t="s">
        <v>102</v>
      </c>
      <c r="B38" s="19" t="s">
        <v>103</v>
      </c>
      <c r="C38" s="19">
        <v>2.2</v>
      </c>
      <c r="D38" s="19"/>
      <c r="E38" s="19">
        <v>2.2</v>
      </c>
    </row>
    <row r="39" spans="1:5" s="1" customFormat="1" ht="27" customHeight="1">
      <c r="A39" s="19" t="s">
        <v>104</v>
      </c>
      <c r="B39" s="19" t="s">
        <v>105</v>
      </c>
      <c r="C39" s="19">
        <v>1.3</v>
      </c>
      <c r="D39" s="19">
        <v>0.8</v>
      </c>
      <c r="E39" s="19">
        <v>0.5</v>
      </c>
    </row>
    <row r="40" spans="1:5" s="1" customFormat="1" ht="27" customHeight="1">
      <c r="A40" s="19" t="s">
        <v>106</v>
      </c>
      <c r="B40" s="19" t="s">
        <v>107</v>
      </c>
      <c r="C40" s="19">
        <v>1.3</v>
      </c>
      <c r="D40" s="19">
        <v>0.8</v>
      </c>
      <c r="E40" s="19">
        <v>0.5</v>
      </c>
    </row>
    <row r="41" spans="1:5" s="1" customFormat="1" ht="27" customHeight="1">
      <c r="A41" s="19" t="s">
        <v>108</v>
      </c>
      <c r="B41" s="19" t="s">
        <v>109</v>
      </c>
      <c r="C41" s="19">
        <v>568.65</v>
      </c>
      <c r="D41" s="19"/>
      <c r="E41" s="19">
        <v>568.65</v>
      </c>
    </row>
    <row r="42" spans="1:5" s="1" customFormat="1" ht="27" customHeight="1">
      <c r="A42" s="19" t="s">
        <v>50</v>
      </c>
      <c r="B42" s="19" t="s">
        <v>110</v>
      </c>
      <c r="C42" s="19">
        <v>536.6</v>
      </c>
      <c r="D42" s="19"/>
      <c r="E42" s="19">
        <v>536.6</v>
      </c>
    </row>
    <row r="43" spans="1:5" s="1" customFormat="1" ht="27" customHeight="1">
      <c r="A43" s="19" t="s">
        <v>111</v>
      </c>
      <c r="B43" s="19" t="s">
        <v>112</v>
      </c>
      <c r="C43" s="19">
        <v>536.6</v>
      </c>
      <c r="D43" s="19"/>
      <c r="E43" s="19">
        <v>536.6</v>
      </c>
    </row>
    <row r="44" spans="1:5" s="1" customFormat="1" ht="27" customHeight="1">
      <c r="A44" s="19" t="s">
        <v>113</v>
      </c>
      <c r="B44" s="19" t="s">
        <v>114</v>
      </c>
      <c r="C44" s="19">
        <v>32.05</v>
      </c>
      <c r="D44" s="19"/>
      <c r="E44" s="19">
        <v>32.05</v>
      </c>
    </row>
    <row r="45" spans="1:5" s="1" customFormat="1" ht="27" customHeight="1">
      <c r="A45" s="19" t="s">
        <v>115</v>
      </c>
      <c r="B45" s="19" t="s">
        <v>116</v>
      </c>
      <c r="C45" s="19">
        <v>32.05</v>
      </c>
      <c r="D45" s="19"/>
      <c r="E45" s="19">
        <v>32.05</v>
      </c>
    </row>
    <row r="46" spans="1:5" s="1" customFormat="1" ht="27" customHeight="1">
      <c r="A46" s="19" t="s">
        <v>117</v>
      </c>
      <c r="B46" s="19" t="s">
        <v>118</v>
      </c>
      <c r="C46" s="19">
        <v>589.338606</v>
      </c>
      <c r="D46" s="19">
        <v>16.6988</v>
      </c>
      <c r="E46" s="19">
        <v>572.639806</v>
      </c>
    </row>
    <row r="47" spans="1:5" s="1" customFormat="1" ht="27" customHeight="1">
      <c r="A47" s="19" t="s">
        <v>72</v>
      </c>
      <c r="B47" s="19" t="s">
        <v>119</v>
      </c>
      <c r="C47" s="19">
        <v>10.0248</v>
      </c>
      <c r="D47" s="19"/>
      <c r="E47" s="19">
        <v>10.0248</v>
      </c>
    </row>
    <row r="48" spans="1:5" s="1" customFormat="1" ht="27" customHeight="1">
      <c r="A48" s="19" t="s">
        <v>120</v>
      </c>
      <c r="B48" s="19" t="s">
        <v>121</v>
      </c>
      <c r="C48" s="19">
        <v>10.0248</v>
      </c>
      <c r="D48" s="19"/>
      <c r="E48" s="19">
        <v>10.0248</v>
      </c>
    </row>
    <row r="49" spans="1:5" s="1" customFormat="1" ht="27" customHeight="1">
      <c r="A49" s="19" t="s">
        <v>50</v>
      </c>
      <c r="B49" s="19" t="s">
        <v>122</v>
      </c>
      <c r="C49" s="19">
        <v>136.821</v>
      </c>
      <c r="D49" s="19"/>
      <c r="E49" s="19">
        <v>136.821</v>
      </c>
    </row>
    <row r="50" spans="1:5" s="1" customFormat="1" ht="27" customHeight="1">
      <c r="A50" s="19" t="s">
        <v>123</v>
      </c>
      <c r="B50" s="19" t="s">
        <v>124</v>
      </c>
      <c r="C50" s="19">
        <v>136.821</v>
      </c>
      <c r="D50" s="19"/>
      <c r="E50" s="19">
        <v>136.821</v>
      </c>
    </row>
    <row r="51" spans="1:5" s="1" customFormat="1" ht="27" customHeight="1">
      <c r="A51" s="19" t="s">
        <v>79</v>
      </c>
      <c r="B51" s="19" t="s">
        <v>125</v>
      </c>
      <c r="C51" s="19">
        <v>13.4867</v>
      </c>
      <c r="D51" s="19"/>
      <c r="E51" s="19">
        <v>13.4867</v>
      </c>
    </row>
    <row r="52" spans="1:5" s="1" customFormat="1" ht="27" customHeight="1">
      <c r="A52" s="19" t="s">
        <v>126</v>
      </c>
      <c r="B52" s="19" t="s">
        <v>127</v>
      </c>
      <c r="C52" s="19">
        <v>13.4867</v>
      </c>
      <c r="D52" s="19"/>
      <c r="E52" s="19">
        <v>13.4867</v>
      </c>
    </row>
    <row r="53" spans="1:5" s="1" customFormat="1" ht="27" customHeight="1">
      <c r="A53" s="19" t="s">
        <v>83</v>
      </c>
      <c r="B53" s="19" t="s">
        <v>128</v>
      </c>
      <c r="C53" s="19">
        <v>429.006106</v>
      </c>
      <c r="D53" s="19">
        <v>16.6988</v>
      </c>
      <c r="E53" s="19">
        <v>412.307306</v>
      </c>
    </row>
    <row r="54" spans="1:5" s="1" customFormat="1" ht="27" customHeight="1">
      <c r="A54" s="19" t="s">
        <v>129</v>
      </c>
      <c r="B54" s="19" t="s">
        <v>130</v>
      </c>
      <c r="C54" s="19">
        <v>26.088906</v>
      </c>
      <c r="D54" s="19"/>
      <c r="E54" s="19">
        <v>26.088906</v>
      </c>
    </row>
    <row r="55" spans="1:5" s="1" customFormat="1" ht="27" customHeight="1">
      <c r="A55" s="19" t="s">
        <v>131</v>
      </c>
      <c r="B55" s="19" t="s">
        <v>132</v>
      </c>
      <c r="C55" s="19">
        <v>343.9172</v>
      </c>
      <c r="D55" s="19">
        <v>16.6988</v>
      </c>
      <c r="E55" s="19">
        <v>327.2184</v>
      </c>
    </row>
    <row r="56" spans="1:5" s="1" customFormat="1" ht="27" customHeight="1">
      <c r="A56" s="19" t="s">
        <v>133</v>
      </c>
      <c r="B56" s="19" t="s">
        <v>134</v>
      </c>
      <c r="C56" s="19">
        <v>3</v>
      </c>
      <c r="D56" s="19"/>
      <c r="E56" s="19">
        <v>3</v>
      </c>
    </row>
    <row r="57" spans="1:5" s="1" customFormat="1" ht="27" customHeight="1">
      <c r="A57" s="19" t="s">
        <v>135</v>
      </c>
      <c r="B57" s="19" t="s">
        <v>136</v>
      </c>
      <c r="C57" s="19">
        <v>56</v>
      </c>
      <c r="D57" s="19"/>
      <c r="E57" s="19">
        <v>56</v>
      </c>
    </row>
    <row r="58" spans="1:5" s="1" customFormat="1" ht="27" customHeight="1">
      <c r="A58" s="19" t="s">
        <v>137</v>
      </c>
      <c r="B58" s="19" t="s">
        <v>138</v>
      </c>
      <c r="C58" s="19">
        <v>867.517636</v>
      </c>
      <c r="D58" s="19"/>
      <c r="E58" s="19">
        <v>867.517636</v>
      </c>
    </row>
    <row r="59" spans="1:5" s="1" customFormat="1" ht="27" customHeight="1">
      <c r="A59" s="19" t="s">
        <v>72</v>
      </c>
      <c r="B59" s="19" t="s">
        <v>139</v>
      </c>
      <c r="C59" s="19">
        <v>128.2333</v>
      </c>
      <c r="D59" s="19"/>
      <c r="E59" s="19">
        <v>128.2333</v>
      </c>
    </row>
    <row r="60" spans="1:5" s="1" customFormat="1" ht="27" customHeight="1">
      <c r="A60" s="19" t="s">
        <v>140</v>
      </c>
      <c r="B60" s="19" t="s">
        <v>141</v>
      </c>
      <c r="C60" s="19">
        <v>53.272</v>
      </c>
      <c r="D60" s="19"/>
      <c r="E60" s="19">
        <v>53.272</v>
      </c>
    </row>
    <row r="61" spans="1:5" s="1" customFormat="1" ht="27" customHeight="1">
      <c r="A61" s="19" t="s">
        <v>142</v>
      </c>
      <c r="B61" s="19" t="s">
        <v>143</v>
      </c>
      <c r="C61" s="19">
        <v>34.9613</v>
      </c>
      <c r="D61" s="19"/>
      <c r="E61" s="19">
        <v>34.9613</v>
      </c>
    </row>
    <row r="62" spans="1:5" s="1" customFormat="1" ht="27" customHeight="1">
      <c r="A62" s="19" t="s">
        <v>144</v>
      </c>
      <c r="B62" s="19" t="s">
        <v>145</v>
      </c>
      <c r="C62" s="19">
        <v>40</v>
      </c>
      <c r="D62" s="19"/>
      <c r="E62" s="19">
        <v>40</v>
      </c>
    </row>
    <row r="63" spans="1:5" s="1" customFormat="1" ht="27" customHeight="1">
      <c r="A63" s="19" t="s">
        <v>46</v>
      </c>
      <c r="B63" s="19" t="s">
        <v>146</v>
      </c>
      <c r="C63" s="19">
        <v>35.5</v>
      </c>
      <c r="D63" s="19"/>
      <c r="E63" s="19">
        <v>35.5</v>
      </c>
    </row>
    <row r="64" spans="1:5" s="1" customFormat="1" ht="27" customHeight="1">
      <c r="A64" s="19" t="s">
        <v>147</v>
      </c>
      <c r="B64" s="19" t="s">
        <v>148</v>
      </c>
      <c r="C64" s="19">
        <v>35.5</v>
      </c>
      <c r="D64" s="19"/>
      <c r="E64" s="19">
        <v>35.5</v>
      </c>
    </row>
    <row r="65" spans="1:5" s="1" customFormat="1" ht="27" customHeight="1">
      <c r="A65" s="19" t="s">
        <v>79</v>
      </c>
      <c r="B65" s="19" t="s">
        <v>149</v>
      </c>
      <c r="C65" s="19">
        <v>87.6985</v>
      </c>
      <c r="D65" s="19"/>
      <c r="E65" s="19">
        <v>87.6985</v>
      </c>
    </row>
    <row r="66" spans="1:5" s="1" customFormat="1" ht="27" customHeight="1">
      <c r="A66" s="19" t="s">
        <v>150</v>
      </c>
      <c r="B66" s="19" t="s">
        <v>151</v>
      </c>
      <c r="C66" s="19">
        <v>87.6985</v>
      </c>
      <c r="D66" s="19"/>
      <c r="E66" s="19">
        <v>87.6985</v>
      </c>
    </row>
    <row r="67" spans="1:5" s="1" customFormat="1" ht="27" customHeight="1">
      <c r="A67" s="19" t="s">
        <v>152</v>
      </c>
      <c r="B67" s="19" t="s">
        <v>153</v>
      </c>
      <c r="C67" s="19">
        <v>616.085836</v>
      </c>
      <c r="D67" s="19"/>
      <c r="E67" s="19">
        <v>616.085836</v>
      </c>
    </row>
    <row r="68" spans="1:5" s="1" customFormat="1" ht="27" customHeight="1">
      <c r="A68" s="19" t="s">
        <v>154</v>
      </c>
      <c r="B68" s="19" t="s">
        <v>155</v>
      </c>
      <c r="C68" s="19">
        <v>66.8</v>
      </c>
      <c r="D68" s="19"/>
      <c r="E68" s="19">
        <v>66.8</v>
      </c>
    </row>
    <row r="69" spans="1:5" s="1" customFormat="1" ht="27" customHeight="1">
      <c r="A69" s="19" t="s">
        <v>156</v>
      </c>
      <c r="B69" s="19" t="s">
        <v>157</v>
      </c>
      <c r="C69" s="19">
        <v>320.8967</v>
      </c>
      <c r="D69" s="19"/>
      <c r="E69" s="19">
        <v>320.8967</v>
      </c>
    </row>
    <row r="70" spans="1:5" s="1" customFormat="1" ht="27" customHeight="1">
      <c r="A70" s="19" t="s">
        <v>158</v>
      </c>
      <c r="B70" s="19" t="s">
        <v>159</v>
      </c>
      <c r="C70" s="19">
        <v>228.389136</v>
      </c>
      <c r="D70" s="19"/>
      <c r="E70" s="19">
        <v>228.389136</v>
      </c>
    </row>
    <row r="71" spans="1:5" s="1" customFormat="1" ht="27" customHeight="1">
      <c r="A71" s="19" t="s">
        <v>160</v>
      </c>
      <c r="B71" s="19" t="s">
        <v>161</v>
      </c>
      <c r="C71" s="19">
        <v>4.2348</v>
      </c>
      <c r="D71" s="19"/>
      <c r="E71" s="19">
        <v>4.2348</v>
      </c>
    </row>
    <row r="72" spans="1:5" s="1" customFormat="1" ht="27" customHeight="1">
      <c r="A72" s="19" t="s">
        <v>72</v>
      </c>
      <c r="B72" s="19" t="s">
        <v>162</v>
      </c>
      <c r="C72" s="19">
        <v>4.2348</v>
      </c>
      <c r="D72" s="19"/>
      <c r="E72" s="19">
        <v>4.2348</v>
      </c>
    </row>
    <row r="73" spans="1:5" s="1" customFormat="1" ht="27" customHeight="1">
      <c r="A73" s="19" t="s">
        <v>163</v>
      </c>
      <c r="B73" s="19" t="s">
        <v>164</v>
      </c>
      <c r="C73" s="19">
        <v>4.2348</v>
      </c>
      <c r="D73" s="19"/>
      <c r="E73" s="19">
        <v>4.2348</v>
      </c>
    </row>
    <row r="74" spans="1:5" s="1" customFormat="1" ht="27" customHeight="1">
      <c r="A74" s="19" t="s">
        <v>165</v>
      </c>
      <c r="B74" s="19" t="s">
        <v>166</v>
      </c>
      <c r="C74" s="19">
        <v>6.5523</v>
      </c>
      <c r="D74" s="19"/>
      <c r="E74" s="19">
        <v>6.5523</v>
      </c>
    </row>
    <row r="75" spans="1:5" s="1" customFormat="1" ht="27" customHeight="1">
      <c r="A75" s="19" t="s">
        <v>72</v>
      </c>
      <c r="B75" s="19" t="s">
        <v>167</v>
      </c>
      <c r="C75" s="19">
        <v>6.5523</v>
      </c>
      <c r="D75" s="19"/>
      <c r="E75" s="19">
        <v>6.5523</v>
      </c>
    </row>
    <row r="76" spans="1:5" s="1" customFormat="1" ht="27" customHeight="1">
      <c r="A76" s="19" t="s">
        <v>168</v>
      </c>
      <c r="B76" s="19" t="s">
        <v>169</v>
      </c>
      <c r="C76" s="19">
        <v>6.5523</v>
      </c>
      <c r="D76" s="19"/>
      <c r="E76" s="19">
        <v>6.5523</v>
      </c>
    </row>
    <row r="77" spans="1:5" s="1" customFormat="1" ht="27" customHeight="1">
      <c r="A77" s="19" t="s">
        <v>170</v>
      </c>
      <c r="B77" s="19" t="s">
        <v>171</v>
      </c>
      <c r="C77" s="19">
        <v>56</v>
      </c>
      <c r="D77" s="19"/>
      <c r="E77" s="19">
        <v>56</v>
      </c>
    </row>
    <row r="78" spans="1:5" s="1" customFormat="1" ht="27" customHeight="1">
      <c r="A78" s="19" t="s">
        <v>72</v>
      </c>
      <c r="B78" s="19" t="s">
        <v>172</v>
      </c>
      <c r="C78" s="19">
        <v>56</v>
      </c>
      <c r="D78" s="19"/>
      <c r="E78" s="19">
        <v>56</v>
      </c>
    </row>
    <row r="79" spans="1:5" s="1" customFormat="1" ht="27" customHeight="1">
      <c r="A79" s="19" t="s">
        <v>173</v>
      </c>
      <c r="B79" s="19" t="s">
        <v>174</v>
      </c>
      <c r="C79" s="19">
        <v>56</v>
      </c>
      <c r="D79" s="19"/>
      <c r="E79" s="19">
        <v>56</v>
      </c>
    </row>
    <row r="80" spans="1:5" s="1" customFormat="1" ht="27" customHeight="1">
      <c r="A80" s="19" t="s">
        <v>175</v>
      </c>
      <c r="B80" s="19" t="s">
        <v>176</v>
      </c>
      <c r="C80" s="19">
        <v>3.8319</v>
      </c>
      <c r="D80" s="19">
        <v>3.7774</v>
      </c>
      <c r="E80" s="19">
        <v>0.0545</v>
      </c>
    </row>
    <row r="81" spans="1:5" s="1" customFormat="1" ht="27" customHeight="1">
      <c r="A81" s="19" t="s">
        <v>152</v>
      </c>
      <c r="B81" s="19" t="s">
        <v>177</v>
      </c>
      <c r="C81" s="19">
        <v>3.8319</v>
      </c>
      <c r="D81" s="19">
        <v>3.7774</v>
      </c>
      <c r="E81" s="19">
        <v>0.0545</v>
      </c>
    </row>
    <row r="82" spans="1:5" s="1" customFormat="1" ht="27" customHeight="1">
      <c r="A82" s="19" t="s">
        <v>178</v>
      </c>
      <c r="B82" s="19" t="s">
        <v>179</v>
      </c>
      <c r="C82" s="19">
        <v>3.7774</v>
      </c>
      <c r="D82" s="19">
        <v>3.7774</v>
      </c>
      <c r="E82" s="19"/>
    </row>
    <row r="83" spans="1:5" s="1" customFormat="1" ht="27" customHeight="1">
      <c r="A83" s="19" t="s">
        <v>180</v>
      </c>
      <c r="B83" s="19" t="s">
        <v>181</v>
      </c>
      <c r="C83" s="19">
        <v>0.0545</v>
      </c>
      <c r="D83" s="19"/>
      <c r="E83" s="19">
        <v>0.0545</v>
      </c>
    </row>
    <row r="84" spans="1:5" s="1" customFormat="1" ht="27" customHeight="1">
      <c r="A84" s="19" t="s">
        <v>182</v>
      </c>
      <c r="B84" s="19" t="s">
        <v>183</v>
      </c>
      <c r="C84" s="19">
        <v>6</v>
      </c>
      <c r="D84" s="19"/>
      <c r="E84" s="19">
        <v>6</v>
      </c>
    </row>
    <row r="85" spans="1:5" s="1" customFormat="1" ht="27" customHeight="1">
      <c r="A85" s="19" t="s">
        <v>66</v>
      </c>
      <c r="B85" s="19" t="s">
        <v>184</v>
      </c>
      <c r="C85" s="19">
        <v>6</v>
      </c>
      <c r="D85" s="19"/>
      <c r="E85" s="19">
        <v>6</v>
      </c>
    </row>
    <row r="86" spans="1:5" s="1" customFormat="1" ht="27" customHeight="1">
      <c r="A86" s="19" t="s">
        <v>185</v>
      </c>
      <c r="B86" s="19" t="s">
        <v>186</v>
      </c>
      <c r="C86" s="19">
        <v>6</v>
      </c>
      <c r="D86" s="19"/>
      <c r="E86" s="19">
        <v>6</v>
      </c>
    </row>
    <row r="87" spans="1:5" s="1" customFormat="1" ht="21" customHeight="1">
      <c r="A87" s="3"/>
      <c r="B87" s="3"/>
      <c r="C87" s="3"/>
      <c r="D87" s="3"/>
      <c r="E87" s="3"/>
    </row>
    <row r="88" s="1" customFormat="1" ht="21" customHeight="1"/>
    <row r="89" s="1" customFormat="1" ht="21" customHeight="1">
      <c r="C89" s="48"/>
    </row>
    <row r="90" s="1" customFormat="1" ht="21" customHeight="1">
      <c r="E90" s="48"/>
    </row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194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195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196</v>
      </c>
      <c r="F5" s="31" t="s">
        <v>197</v>
      </c>
      <c r="G5" s="12" t="s">
        <v>198</v>
      </c>
    </row>
    <row r="6" spans="1:7" s="1" customFormat="1" ht="17.25" customHeight="1">
      <c r="A6" s="42" t="s">
        <v>8</v>
      </c>
      <c r="B6" s="19">
        <v>2396.86145</v>
      </c>
      <c r="C6" s="19" t="s">
        <v>199</v>
      </c>
      <c r="D6" s="10">
        <f>IF(ISBLANK('财拨总表（引用）'!B6)," ",'财拨总表（引用）'!B6)</f>
        <v>2396.86145</v>
      </c>
      <c r="E6" s="10">
        <f>IF(ISBLANK('财拨总表（引用）'!C6)," ",'财拨总表（引用）'!C6)</f>
        <v>1990.86145</v>
      </c>
      <c r="F6" s="10">
        <f>IF(ISBLANK('财拨总表（引用）'!D6)," ",'财拨总表（引用）'!D6)</f>
        <v>406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200</v>
      </c>
      <c r="B7" s="19">
        <v>1990.86145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705.49875</v>
      </c>
      <c r="E7" s="10">
        <f>IF(ISBLANK('财拨总表（引用）'!C7)," ",'财拨总表（引用）'!C7)</f>
        <v>705.49875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201</v>
      </c>
      <c r="B8" s="19">
        <v>406</v>
      </c>
      <c r="C8" s="44" t="str">
        <f>IF(ISBLANK('财拨总表（引用）'!A8)," ",'财拨总表（引用）'!A8)</f>
        <v>文化旅游体育与传媒支出</v>
      </c>
      <c r="D8" s="10">
        <f>IF(ISBLANK('财拨总表（引用）'!B8)," ",'财拨总表（引用）'!B8)</f>
        <v>3.5</v>
      </c>
      <c r="E8" s="10">
        <f>IF(ISBLANK('财拨总表（引用）'!C8)," ",'财拨总表（引用）'!C8)</f>
        <v>3.5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202</v>
      </c>
      <c r="B9" s="29"/>
      <c r="C9" s="44" t="str">
        <f>IF(ISBLANK('财拨总表（引用）'!A9)," ",'财拨总表（引用）'!A9)</f>
        <v>社会保障和就业支出</v>
      </c>
      <c r="D9" s="10">
        <f>IF(ISBLANK('财拨总表（引用）'!B9)," ",'财拨总表（引用）'!B9)</f>
        <v>8.359</v>
      </c>
      <c r="E9" s="10">
        <f>IF(ISBLANK('财拨总表（引用）'!C9)," ",'财拨总表（引用）'!C9)</f>
        <v>8.359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卫生健康支出</v>
      </c>
      <c r="D10" s="10">
        <f>IF(ISBLANK('财拨总表（引用）'!B10)," ",'财拨总表（引用）'!B10)</f>
        <v>2.7</v>
      </c>
      <c r="E10" s="10">
        <f>IF(ISBLANK('财拨总表（引用）'!C10)," ",'财拨总表（引用）'!C10)</f>
        <v>2.7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节能环保支出</v>
      </c>
      <c r="D11" s="10">
        <f>IF(ISBLANK('财拨总表（引用）'!B11)," ",'财拨总表（引用）'!B11)</f>
        <v>568.6</v>
      </c>
      <c r="E11" s="10">
        <f>IF(ISBLANK('财拨总表（引用）'!C11)," ",'财拨总表（引用）'!C11)</f>
        <v>568.6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城乡社区支出</v>
      </c>
      <c r="D12" s="10">
        <f>IF(ISBLANK('财拨总表（引用）'!B12)," ",'财拨总表（引用）'!B12)</f>
        <v>429.5115</v>
      </c>
      <c r="E12" s="10">
        <f>IF(ISBLANK('财拨总表（引用）'!C12)," ",'财拨总表（引用）'!C12)</f>
        <v>23.5115</v>
      </c>
      <c r="F12" s="10">
        <f>IF(ISBLANK('财拨总表（引用）'!D12)," ",'财拨总表（引用）'!D12)</f>
        <v>406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农林水支出</v>
      </c>
      <c r="D13" s="10">
        <f>IF(ISBLANK('财拨总表（引用）'!B13)," ",'财拨总表（引用）'!B13)</f>
        <v>616.6922</v>
      </c>
      <c r="E13" s="10">
        <f>IF(ISBLANK('财拨总表（引用）'!C13)," ",'财拨总表（引用）'!C13)</f>
        <v>616.6922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住房保障支出</v>
      </c>
      <c r="D14" s="10">
        <f>IF(ISBLANK('财拨总表（引用）'!B14)," ",'财拨总表（引用）'!B14)</f>
        <v>56</v>
      </c>
      <c r="E14" s="10">
        <f>IF(ISBLANK('财拨总表（引用）'!C14)," ",'财拨总表（引用）'!C14)</f>
        <v>56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其他支出</v>
      </c>
      <c r="D15" s="10">
        <f>IF(ISBLANK('财拨总表（引用）'!B15)," ",'财拨总表（引用）'!B15)</f>
        <v>6</v>
      </c>
      <c r="E15" s="10">
        <f>IF(ISBLANK('财拨总表（引用）'!C15)," ",'财拨总表（引用）'!C15)</f>
        <v>6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203</v>
      </c>
      <c r="B47" s="45">
        <v>487.50523</v>
      </c>
      <c r="C47" s="19" t="s">
        <v>204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205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206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2396.86145</v>
      </c>
      <c r="C52" s="47" t="s">
        <v>24</v>
      </c>
      <c r="D52" s="10">
        <f>IF(ISBLANK('财拨总表（引用）'!B6)," ",'财拨总表（引用）'!B6)</f>
        <v>2396.86145</v>
      </c>
      <c r="E52" s="10">
        <f>IF(ISBLANK('财拨总表（引用）'!C6)," ",'财拨总表（引用）'!C6)</f>
        <v>1990.86145</v>
      </c>
      <c r="F52" s="10">
        <f>IF(ISBLANK('财拨总表（引用）'!D6)," ",'财拨总表（引用）'!D6)</f>
        <v>406</v>
      </c>
      <c r="G52" s="43" t="str">
        <f>IF(ISBLANK('财拨总表（引用）'!E6)," ",'财拨总表（引用）'!E6)</f>
        <v> </v>
      </c>
    </row>
    <row r="53" spans="2:7" s="1" customFormat="1" ht="15">
      <c r="B53" s="48"/>
      <c r="G53" s="23"/>
    </row>
    <row r="54" spans="2:7" s="1" customFormat="1" ht="15">
      <c r="B54" s="48"/>
      <c r="G54" s="23"/>
    </row>
    <row r="55" spans="2:7" s="1" customFormat="1" ht="15">
      <c r="B55" s="48"/>
      <c r="G55" s="23"/>
    </row>
    <row r="56" spans="2:7" s="1" customFormat="1" ht="15">
      <c r="B56" s="48"/>
      <c r="G56" s="23"/>
    </row>
    <row r="57" spans="2:7" s="1" customFormat="1" ht="15">
      <c r="B57" s="48"/>
      <c r="G57" s="23"/>
    </row>
    <row r="58" spans="2:7" s="1" customFormat="1" ht="15">
      <c r="B58" s="48"/>
      <c r="G58" s="23"/>
    </row>
    <row r="59" spans="2:7" s="1" customFormat="1" ht="15">
      <c r="B59" s="48"/>
      <c r="G59" s="23"/>
    </row>
    <row r="60" spans="2:7" s="1" customFormat="1" ht="15">
      <c r="B60" s="48"/>
      <c r="G60" s="23"/>
    </row>
    <row r="61" spans="2:7" s="1" customFormat="1" ht="15">
      <c r="B61" s="48"/>
      <c r="G61" s="23"/>
    </row>
    <row r="62" spans="2:7" s="1" customFormat="1" ht="15">
      <c r="B62" s="48"/>
      <c r="G62" s="23"/>
    </row>
    <row r="63" spans="2:7" s="1" customFormat="1" ht="15">
      <c r="B63" s="48"/>
      <c r="G63" s="23"/>
    </row>
    <row r="64" spans="2:7" s="1" customFormat="1" ht="15">
      <c r="B64" s="48"/>
      <c r="G64" s="23"/>
    </row>
    <row r="65" spans="2:7" s="1" customFormat="1" ht="15">
      <c r="B65" s="48"/>
      <c r="G65" s="23"/>
    </row>
    <row r="66" spans="2:7" s="1" customFormat="1" ht="15">
      <c r="B66" s="48"/>
      <c r="G66" s="23"/>
    </row>
    <row r="67" spans="2:7" s="1" customFormat="1" ht="15">
      <c r="B67" s="48"/>
      <c r="G67" s="23"/>
    </row>
    <row r="68" spans="2:7" s="1" customFormat="1" ht="15">
      <c r="B68" s="48"/>
      <c r="G68" s="23"/>
    </row>
    <row r="69" spans="2:7" s="1" customFormat="1" ht="15">
      <c r="B69" s="48"/>
      <c r="G69" s="23"/>
    </row>
    <row r="70" spans="2:7" s="1" customFormat="1" ht="15">
      <c r="B70" s="48"/>
      <c r="G70" s="23"/>
    </row>
    <row r="71" spans="2:7" s="1" customFormat="1" ht="15">
      <c r="B71" s="48"/>
      <c r="G71" s="23"/>
    </row>
    <row r="72" spans="2:7" s="1" customFormat="1" ht="15">
      <c r="B72" s="48"/>
      <c r="G72" s="23"/>
    </row>
    <row r="73" spans="2:7" s="1" customFormat="1" ht="15">
      <c r="B73" s="48"/>
      <c r="G73" s="23"/>
    </row>
    <row r="74" spans="2:7" s="1" customFormat="1" ht="15">
      <c r="B74" s="48"/>
      <c r="G74" s="23"/>
    </row>
    <row r="75" spans="2:7" s="1" customFormat="1" ht="15">
      <c r="B75" s="48"/>
      <c r="G75" s="23"/>
    </row>
    <row r="76" spans="2:7" s="1" customFormat="1" ht="15">
      <c r="B76" s="48"/>
      <c r="G76" s="23"/>
    </row>
    <row r="77" spans="2:7" s="1" customFormat="1" ht="15">
      <c r="B77" s="48"/>
      <c r="G77" s="23"/>
    </row>
    <row r="78" spans="2:32" s="1" customFormat="1" ht="15">
      <c r="B78" s="48"/>
      <c r="G78" s="23"/>
      <c r="AF78" s="11"/>
    </row>
    <row r="79" spans="2:30" s="1" customFormat="1" ht="15">
      <c r="B79" s="48"/>
      <c r="G79" s="23"/>
      <c r="AD79" s="11"/>
    </row>
    <row r="80" spans="2:32" s="1" customFormat="1" ht="15">
      <c r="B80" s="48"/>
      <c r="G80" s="23"/>
      <c r="AE80" s="11"/>
      <c r="AF80" s="11"/>
    </row>
    <row r="81" spans="2:33" s="1" customFormat="1" ht="15">
      <c r="B81" s="48"/>
      <c r="G81" s="23"/>
      <c r="AF81" s="11"/>
      <c r="AG81" s="11"/>
    </row>
    <row r="82" spans="2:33" s="1" customFormat="1" ht="15">
      <c r="B82" s="48"/>
      <c r="G82" s="23"/>
      <c r="AG82" s="49"/>
    </row>
    <row r="83" spans="2:7" s="1" customFormat="1" ht="15">
      <c r="B83" s="48"/>
      <c r="G83" s="23"/>
    </row>
    <row r="84" spans="2:7" s="1" customFormat="1" ht="15">
      <c r="B84" s="48"/>
      <c r="G84" s="23"/>
    </row>
    <row r="85" spans="2:7" s="1" customFormat="1" ht="15">
      <c r="B85" s="48"/>
      <c r="G85" s="23"/>
    </row>
    <row r="86" spans="2:7" s="1" customFormat="1" ht="15">
      <c r="B86" s="48"/>
      <c r="G86" s="23"/>
    </row>
    <row r="87" spans="2:7" s="1" customFormat="1" ht="15">
      <c r="B87" s="48"/>
      <c r="G87" s="23"/>
    </row>
    <row r="88" spans="2:7" s="1" customFormat="1" ht="15">
      <c r="B88" s="48"/>
      <c r="G88" s="23"/>
    </row>
    <row r="89" spans="2:7" s="1" customFormat="1" ht="15">
      <c r="B89" s="48"/>
      <c r="G89" s="23"/>
    </row>
    <row r="90" spans="2:7" s="1" customFormat="1" ht="15">
      <c r="B90" s="48"/>
      <c r="G90" s="23"/>
    </row>
    <row r="91" spans="2:7" s="1" customFormat="1" ht="15">
      <c r="B91" s="48"/>
      <c r="G91" s="23"/>
    </row>
    <row r="92" spans="2:7" s="1" customFormat="1" ht="15">
      <c r="B92" s="48"/>
      <c r="G92" s="23"/>
    </row>
    <row r="93" spans="2:7" s="1" customFormat="1" ht="15">
      <c r="B93" s="48"/>
      <c r="G93" s="23"/>
    </row>
    <row r="94" spans="2:7" s="1" customFormat="1" ht="15">
      <c r="B94" s="48"/>
      <c r="G94" s="23"/>
    </row>
    <row r="95" spans="2:7" s="1" customFormat="1" ht="15">
      <c r="B95" s="48"/>
      <c r="G95" s="23"/>
    </row>
    <row r="96" spans="2:7" s="1" customFormat="1" ht="15">
      <c r="B96" s="48"/>
      <c r="G96" s="23"/>
    </row>
    <row r="97" spans="2:7" s="1" customFormat="1" ht="15">
      <c r="B97" s="48"/>
      <c r="G97" s="23"/>
    </row>
    <row r="98" spans="2:7" s="1" customFormat="1" ht="15">
      <c r="B98" s="48"/>
      <c r="G98" s="23"/>
    </row>
    <row r="99" spans="2:7" s="1" customFormat="1" ht="15">
      <c r="B99" s="48"/>
      <c r="G99" s="23"/>
    </row>
    <row r="100" spans="2:7" s="1" customFormat="1" ht="15">
      <c r="B100" s="48"/>
      <c r="G100" s="23"/>
    </row>
    <row r="101" spans="2:7" s="1" customFormat="1" ht="15">
      <c r="B101" s="48"/>
      <c r="G101" s="23"/>
    </row>
    <row r="102" spans="2:7" s="1" customFormat="1" ht="15">
      <c r="B102" s="48"/>
      <c r="G102" s="23"/>
    </row>
    <row r="103" spans="2:7" s="1" customFormat="1" ht="15">
      <c r="B103" s="48"/>
      <c r="G103" s="23"/>
    </row>
    <row r="104" spans="2:7" s="1" customFormat="1" ht="15">
      <c r="B104" s="48"/>
      <c r="G104" s="23"/>
    </row>
    <row r="105" spans="2:7" s="1" customFormat="1" ht="15">
      <c r="B105" s="48"/>
      <c r="G105" s="23"/>
    </row>
    <row r="106" spans="2:7" s="1" customFormat="1" ht="15">
      <c r="B106" s="48"/>
      <c r="G106" s="23"/>
    </row>
    <row r="107" spans="2:7" s="1" customFormat="1" ht="15">
      <c r="B107" s="48"/>
      <c r="G107" s="23"/>
    </row>
    <row r="108" spans="2:7" s="1" customFormat="1" ht="15">
      <c r="B108" s="48"/>
      <c r="G108" s="23"/>
    </row>
    <row r="109" spans="2:7" s="1" customFormat="1" ht="15">
      <c r="B109" s="48"/>
      <c r="G109" s="23"/>
    </row>
    <row r="110" spans="2:7" s="1" customFormat="1" ht="15">
      <c r="B110" s="48"/>
      <c r="G110" s="23"/>
    </row>
    <row r="111" spans="2:7" s="1" customFormat="1" ht="15">
      <c r="B111" s="48"/>
      <c r="G111" s="23"/>
    </row>
    <row r="112" spans="2:7" s="1" customFormat="1" ht="15">
      <c r="B112" s="48"/>
      <c r="G112" s="23"/>
    </row>
    <row r="113" spans="2:7" s="1" customFormat="1" ht="15">
      <c r="B113" s="48"/>
      <c r="G113" s="23"/>
    </row>
    <row r="114" spans="2:7" s="1" customFormat="1" ht="15">
      <c r="B114" s="48"/>
      <c r="G114" s="23"/>
    </row>
    <row r="115" spans="2:7" s="1" customFormat="1" ht="15">
      <c r="B115" s="48"/>
      <c r="G115" s="23"/>
    </row>
    <row r="116" spans="2:7" s="1" customFormat="1" ht="15">
      <c r="B116" s="48"/>
      <c r="G116" s="23"/>
    </row>
    <row r="117" spans="2:7" s="1" customFormat="1" ht="15">
      <c r="B117" s="48"/>
      <c r="G117" s="23"/>
    </row>
    <row r="118" spans="2:7" s="1" customFormat="1" ht="15">
      <c r="B118" s="48"/>
      <c r="G118" s="23"/>
    </row>
    <row r="119" spans="2:26" s="1" customFormat="1" ht="15">
      <c r="B119" s="48"/>
      <c r="G119" s="23"/>
      <c r="Z119" s="11"/>
    </row>
    <row r="120" spans="2:26" s="1" customFormat="1" ht="15">
      <c r="B120" s="48"/>
      <c r="G120" s="23"/>
      <c r="W120" s="11"/>
      <c r="X120" s="11"/>
      <c r="Y120" s="11"/>
      <c r="Z120" s="49"/>
    </row>
    <row r="121" spans="2:7" s="1" customFormat="1" ht="15">
      <c r="B121" s="48"/>
      <c r="G121" s="23"/>
    </row>
    <row r="122" spans="2:7" s="1" customFormat="1" ht="15">
      <c r="B122" s="48"/>
      <c r="G122" s="23"/>
    </row>
    <row r="123" spans="2:7" s="1" customFormat="1" ht="15">
      <c r="B123" s="48"/>
      <c r="G123" s="23"/>
    </row>
    <row r="124" spans="2:7" s="1" customFormat="1" ht="15">
      <c r="B124" s="48"/>
      <c r="G124" s="23"/>
    </row>
    <row r="125" spans="2:7" s="1" customFormat="1" ht="15">
      <c r="B125" s="48"/>
      <c r="G125" s="23"/>
    </row>
    <row r="126" spans="2:7" s="1" customFormat="1" ht="15">
      <c r="B126" s="48"/>
      <c r="G126" s="23"/>
    </row>
    <row r="127" spans="2:7" s="1" customFormat="1" ht="15">
      <c r="B127" s="48"/>
      <c r="G127" s="23"/>
    </row>
    <row r="128" spans="2:7" s="1" customFormat="1" ht="15">
      <c r="B128" s="48"/>
      <c r="G128" s="23"/>
    </row>
    <row r="129" spans="2:7" s="1" customFormat="1" ht="15">
      <c r="B129" s="48"/>
      <c r="G129" s="23"/>
    </row>
    <row r="130" spans="2:7" s="1" customFormat="1" ht="15">
      <c r="B130" s="48"/>
      <c r="G130" s="23"/>
    </row>
    <row r="131" spans="2:7" s="1" customFormat="1" ht="15">
      <c r="B131" s="48"/>
      <c r="G131" s="23"/>
    </row>
    <row r="132" spans="2:7" s="1" customFormat="1" ht="15">
      <c r="B132" s="48"/>
      <c r="G132" s="23"/>
    </row>
    <row r="133" spans="2:7" s="1" customFormat="1" ht="15">
      <c r="B133" s="48"/>
      <c r="G133" s="23"/>
    </row>
    <row r="134" spans="2:7" s="1" customFormat="1" ht="15">
      <c r="B134" s="48"/>
      <c r="G134" s="23"/>
    </row>
    <row r="135" spans="2:7" s="1" customFormat="1" ht="15">
      <c r="B135" s="48"/>
      <c r="G135" s="23"/>
    </row>
    <row r="136" spans="2:7" s="1" customFormat="1" ht="15">
      <c r="B136" s="48"/>
      <c r="G136" s="23"/>
    </row>
    <row r="137" spans="2:7" s="1" customFormat="1" ht="15">
      <c r="B137" s="48"/>
      <c r="G137" s="23"/>
    </row>
    <row r="138" spans="2:7" s="1" customFormat="1" ht="15">
      <c r="B138" s="48"/>
      <c r="G138" s="23"/>
    </row>
    <row r="139" spans="2:7" s="1" customFormat="1" ht="15">
      <c r="B139" s="48"/>
      <c r="G139" s="23"/>
    </row>
    <row r="140" spans="2:7" s="1" customFormat="1" ht="15">
      <c r="B140" s="48"/>
      <c r="G140" s="23"/>
    </row>
    <row r="141" spans="2:7" s="1" customFormat="1" ht="15">
      <c r="B141" s="48"/>
      <c r="G141" s="23"/>
    </row>
    <row r="142" spans="2:7" s="1" customFormat="1" ht="15">
      <c r="B142" s="48"/>
      <c r="G142" s="23"/>
    </row>
    <row r="143" spans="2:7" s="1" customFormat="1" ht="15">
      <c r="B143" s="48"/>
      <c r="G143" s="23"/>
    </row>
    <row r="144" spans="2:7" s="1" customFormat="1" ht="15">
      <c r="B144" s="48"/>
      <c r="G144" s="23"/>
    </row>
    <row r="145" spans="2:7" s="1" customFormat="1" ht="15">
      <c r="B145" s="48"/>
      <c r="G145" s="23"/>
    </row>
    <row r="146" spans="2:7" s="1" customFormat="1" ht="15">
      <c r="B146" s="48"/>
      <c r="G146" s="23"/>
    </row>
    <row r="147" spans="2:7" s="1" customFormat="1" ht="15">
      <c r="B147" s="48"/>
      <c r="G147" s="23"/>
    </row>
    <row r="148" spans="2:7" s="1" customFormat="1" ht="15">
      <c r="B148" s="48"/>
      <c r="G148" s="23"/>
    </row>
    <row r="149" spans="2:7" s="1" customFormat="1" ht="15">
      <c r="B149" s="48"/>
      <c r="G149" s="23"/>
    </row>
    <row r="150" spans="2:7" s="1" customFormat="1" ht="15">
      <c r="B150" s="48"/>
      <c r="G150" s="23"/>
    </row>
    <row r="151" spans="2:7" s="1" customFormat="1" ht="15">
      <c r="B151" s="48"/>
      <c r="G151" s="23"/>
    </row>
    <row r="152" spans="2:7" s="1" customFormat="1" ht="15">
      <c r="B152" s="48"/>
      <c r="G152" s="23"/>
    </row>
    <row r="153" spans="2:7" s="1" customFormat="1" ht="15">
      <c r="B153" s="48"/>
      <c r="G153" s="23"/>
    </row>
    <row r="154" spans="2:7" s="1" customFormat="1" ht="15">
      <c r="B154" s="48"/>
      <c r="G154" s="23"/>
    </row>
    <row r="155" spans="2:7" s="1" customFormat="1" ht="15">
      <c r="B155" s="48"/>
      <c r="G155" s="23"/>
    </row>
    <row r="156" spans="2:7" s="1" customFormat="1" ht="15">
      <c r="B156" s="48"/>
      <c r="G156" s="23"/>
    </row>
    <row r="157" spans="2:7" s="1" customFormat="1" ht="15">
      <c r="B157" s="48"/>
      <c r="G157" s="23"/>
    </row>
    <row r="158" spans="2:7" s="1" customFormat="1" ht="15">
      <c r="B158" s="48"/>
      <c r="G158" s="23"/>
    </row>
    <row r="159" spans="2:7" s="1" customFormat="1" ht="15">
      <c r="B159" s="48"/>
      <c r="G159" s="23"/>
    </row>
    <row r="160" spans="2:7" s="1" customFormat="1" ht="15">
      <c r="B160" s="48"/>
      <c r="G160" s="23"/>
    </row>
    <row r="161" spans="2:7" s="1" customFormat="1" ht="15">
      <c r="B161" s="48"/>
      <c r="G161" s="23"/>
    </row>
    <row r="162" spans="2:7" s="1" customFormat="1" ht="15">
      <c r="B162" s="48"/>
      <c r="G162" s="23"/>
    </row>
    <row r="163" spans="2:7" s="1" customFormat="1" ht="15">
      <c r="B163" s="48"/>
      <c r="G163" s="23"/>
    </row>
    <row r="164" spans="2:7" s="1" customFormat="1" ht="15">
      <c r="B164" s="48"/>
      <c r="G164" s="23"/>
    </row>
    <row r="165" spans="2:7" s="1" customFormat="1" ht="15">
      <c r="B165" s="48"/>
      <c r="G165" s="23"/>
    </row>
    <row r="166" spans="2:7" s="1" customFormat="1" ht="15">
      <c r="B166" s="48"/>
      <c r="G166" s="23"/>
    </row>
    <row r="167" spans="2:7" s="1" customFormat="1" ht="15">
      <c r="B167" s="48"/>
      <c r="G167" s="23"/>
    </row>
    <row r="168" spans="2:7" s="1" customFormat="1" ht="15">
      <c r="B168" s="48"/>
      <c r="G168" s="23"/>
    </row>
    <row r="169" spans="2:7" s="1" customFormat="1" ht="15">
      <c r="B169" s="48"/>
      <c r="G169" s="23"/>
    </row>
    <row r="170" spans="2:7" s="1" customFormat="1" ht="15">
      <c r="B170" s="48"/>
      <c r="G170" s="23"/>
    </row>
    <row r="171" spans="2:7" s="1" customFormat="1" ht="15">
      <c r="B171" s="48"/>
      <c r="G171" s="23"/>
    </row>
    <row r="172" spans="2:7" s="1" customFormat="1" ht="15">
      <c r="B172" s="48"/>
      <c r="G172" s="23"/>
    </row>
    <row r="173" spans="2:7" s="1" customFormat="1" ht="15">
      <c r="B173" s="48"/>
      <c r="G173" s="23"/>
    </row>
    <row r="174" spans="2:7" s="1" customFormat="1" ht="15">
      <c r="B174" s="48"/>
      <c r="G174" s="23"/>
    </row>
    <row r="175" spans="2:7" s="1" customFormat="1" ht="15">
      <c r="B175" s="48"/>
      <c r="G175" s="23"/>
    </row>
    <row r="176" spans="2:7" s="1" customFormat="1" ht="15">
      <c r="B176" s="48"/>
      <c r="G176" s="23"/>
    </row>
    <row r="177" spans="2:7" s="1" customFormat="1" ht="15">
      <c r="B177" s="48"/>
      <c r="G177" s="23"/>
    </row>
    <row r="178" spans="2:7" s="1" customFormat="1" ht="15">
      <c r="B178" s="48"/>
      <c r="G178" s="23"/>
    </row>
    <row r="179" spans="2:7" s="1" customFormat="1" ht="15">
      <c r="B179" s="48"/>
      <c r="G179" s="23"/>
    </row>
    <row r="180" spans="2:7" s="1" customFormat="1" ht="15">
      <c r="B180" s="48"/>
      <c r="G180" s="23"/>
    </row>
    <row r="181" spans="2:7" s="1" customFormat="1" ht="15">
      <c r="B181" s="48"/>
      <c r="G181" s="23"/>
    </row>
    <row r="182" spans="2:7" s="1" customFormat="1" ht="15">
      <c r="B182" s="48"/>
      <c r="G182" s="23"/>
    </row>
    <row r="183" spans="2:7" s="1" customFormat="1" ht="15">
      <c r="B183" s="48"/>
      <c r="G183" s="23"/>
    </row>
    <row r="184" spans="2:7" s="1" customFormat="1" ht="15">
      <c r="B184" s="48"/>
      <c r="G184" s="23"/>
    </row>
    <row r="185" spans="2:7" s="1" customFormat="1" ht="15">
      <c r="B185" s="48"/>
      <c r="G185" s="23"/>
    </row>
    <row r="186" spans="2:7" s="1" customFormat="1" ht="15">
      <c r="B186" s="48"/>
      <c r="G186" s="23"/>
    </row>
    <row r="187" spans="2:7" s="1" customFormat="1" ht="15">
      <c r="B187" s="48"/>
      <c r="G187" s="23"/>
    </row>
    <row r="188" spans="2:7" s="1" customFormat="1" ht="15">
      <c r="B188" s="48"/>
      <c r="G188" s="23"/>
    </row>
    <row r="189" spans="2:7" s="1" customFormat="1" ht="15">
      <c r="B189" s="48"/>
      <c r="G189" s="23"/>
    </row>
    <row r="190" spans="2:7" s="1" customFormat="1" ht="15">
      <c r="B190" s="48"/>
      <c r="G190" s="23"/>
    </row>
    <row r="191" spans="2:7" s="1" customFormat="1" ht="15">
      <c r="B191" s="48"/>
      <c r="G191" s="23"/>
    </row>
    <row r="192" spans="2:7" s="1" customFormat="1" ht="15">
      <c r="B192" s="48"/>
      <c r="G192" s="23"/>
    </row>
    <row r="193" spans="2:7" s="1" customFormat="1" ht="15">
      <c r="B193" s="48"/>
      <c r="G193" s="23"/>
    </row>
    <row r="194" spans="2:7" s="1" customFormat="1" ht="15">
      <c r="B194" s="48"/>
      <c r="G194" s="23"/>
    </row>
    <row r="195" spans="2:7" s="1" customFormat="1" ht="15">
      <c r="B195" s="48"/>
      <c r="G195" s="23"/>
    </row>
    <row r="196" spans="2:7" s="1" customFormat="1" ht="15">
      <c r="B196" s="48"/>
      <c r="G196" s="23"/>
    </row>
    <row r="197" spans="2:7" s="1" customFormat="1" ht="15">
      <c r="B197" s="48"/>
      <c r="G197" s="23"/>
    </row>
    <row r="198" spans="2:7" s="1" customFormat="1" ht="15">
      <c r="B198" s="48"/>
      <c r="G198" s="23"/>
    </row>
    <row r="199" spans="2:7" s="1" customFormat="1" ht="15">
      <c r="B199" s="48"/>
      <c r="G199" s="23"/>
    </row>
    <row r="200" spans="2:7" s="1" customFormat="1" ht="15">
      <c r="B200" s="48"/>
      <c r="G200" s="23"/>
    </row>
    <row r="201" spans="2:7" s="1" customFormat="1" ht="15">
      <c r="B201" s="48"/>
      <c r="G201" s="23"/>
    </row>
    <row r="202" spans="2:7" s="1" customFormat="1" ht="15">
      <c r="B202" s="48"/>
      <c r="G202" s="23"/>
    </row>
    <row r="203" spans="2:7" s="1" customFormat="1" ht="15">
      <c r="B203" s="48"/>
      <c r="G203" s="23"/>
    </row>
    <row r="204" spans="2:7" s="1" customFormat="1" ht="15">
      <c r="B204" s="48"/>
      <c r="G204" s="23"/>
    </row>
    <row r="205" spans="2:7" s="1" customFormat="1" ht="15">
      <c r="B205" s="48"/>
      <c r="G205" s="23"/>
    </row>
    <row r="206" spans="2:7" s="1" customFormat="1" ht="15">
      <c r="B206" s="48"/>
      <c r="G206" s="23"/>
    </row>
    <row r="207" spans="2:7" s="1" customFormat="1" ht="15">
      <c r="B207" s="48"/>
      <c r="G207" s="23"/>
    </row>
    <row r="208" spans="2:7" s="1" customFormat="1" ht="15">
      <c r="B208" s="48"/>
      <c r="G208" s="23"/>
    </row>
    <row r="209" spans="2:7" s="1" customFormat="1" ht="15">
      <c r="B209" s="48"/>
      <c r="G209" s="23"/>
    </row>
    <row r="210" spans="2:7" s="1" customFormat="1" ht="15">
      <c r="B210" s="48"/>
      <c r="G210" s="23"/>
    </row>
    <row r="211" spans="2:7" s="1" customFormat="1" ht="15">
      <c r="B211" s="48"/>
      <c r="G211" s="23"/>
    </row>
    <row r="212" spans="2:7" s="1" customFormat="1" ht="15">
      <c r="B212" s="48"/>
      <c r="G212" s="23"/>
    </row>
    <row r="213" spans="2:7" s="1" customFormat="1" ht="15">
      <c r="B213" s="48"/>
      <c r="G213" s="23"/>
    </row>
    <row r="214" spans="2:7" s="1" customFormat="1" ht="15">
      <c r="B214" s="48"/>
      <c r="G214" s="23"/>
    </row>
    <row r="215" spans="2:7" s="1" customFormat="1" ht="15">
      <c r="B215" s="48"/>
      <c r="G215" s="23"/>
    </row>
    <row r="216" spans="2:7" s="1" customFormat="1" ht="15">
      <c r="B216" s="48"/>
      <c r="G216" s="23"/>
    </row>
    <row r="217" spans="2:7" s="1" customFormat="1" ht="15">
      <c r="B217" s="48"/>
      <c r="G217" s="23"/>
    </row>
    <row r="218" spans="2:7" s="1" customFormat="1" ht="15">
      <c r="B218" s="48"/>
      <c r="G218" s="23"/>
    </row>
    <row r="219" spans="2:7" s="1" customFormat="1" ht="15">
      <c r="B219" s="48"/>
      <c r="G219" s="23"/>
    </row>
    <row r="220" spans="2:7" s="1" customFormat="1" ht="15">
      <c r="B220" s="48"/>
      <c r="G220" s="23"/>
    </row>
    <row r="221" spans="2:7" s="1" customFormat="1" ht="15">
      <c r="B221" s="48"/>
      <c r="G221" s="23"/>
    </row>
    <row r="222" spans="2:7" s="1" customFormat="1" ht="15">
      <c r="B222" s="48"/>
      <c r="G222" s="23"/>
    </row>
    <row r="223" spans="2:7" s="1" customFormat="1" ht="15">
      <c r="B223" s="48"/>
      <c r="G223" s="23"/>
    </row>
    <row r="224" spans="2:7" s="1" customFormat="1" ht="15">
      <c r="B224" s="48"/>
      <c r="G224" s="23"/>
    </row>
    <row r="225" spans="2:7" s="1" customFormat="1" ht="15">
      <c r="B225" s="48"/>
      <c r="G225" s="23"/>
    </row>
    <row r="226" spans="2:7" s="1" customFormat="1" ht="15">
      <c r="B226" s="48"/>
      <c r="G226" s="23"/>
    </row>
    <row r="227" spans="2:7" s="1" customFormat="1" ht="15">
      <c r="B227" s="48"/>
      <c r="G227" s="23"/>
    </row>
    <row r="228" spans="2:7" s="1" customFormat="1" ht="15">
      <c r="B228" s="48"/>
      <c r="G228" s="23"/>
    </row>
    <row r="229" spans="2:7" s="1" customFormat="1" ht="15">
      <c r="B229" s="48"/>
      <c r="G229" s="23"/>
    </row>
    <row r="230" spans="2:7" s="1" customFormat="1" ht="15">
      <c r="B230" s="48"/>
      <c r="G230" s="23"/>
    </row>
    <row r="231" spans="2:7" s="1" customFormat="1" ht="1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207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189</v>
      </c>
      <c r="B4" s="4"/>
      <c r="C4" s="4" t="s">
        <v>208</v>
      </c>
      <c r="D4" s="4"/>
      <c r="E4" s="4"/>
      <c r="F4" s="13"/>
      <c r="G4" s="13"/>
    </row>
    <row r="5" spans="1:7" s="1" customFormat="1" ht="21" customHeight="1">
      <c r="A5" s="4" t="s">
        <v>192</v>
      </c>
      <c r="B5" s="4" t="s">
        <v>193</v>
      </c>
      <c r="C5" s="4" t="s">
        <v>29</v>
      </c>
      <c r="D5" s="4" t="s">
        <v>190</v>
      </c>
      <c r="E5" s="4" t="s">
        <v>191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1990.86145</v>
      </c>
      <c r="D7" s="19">
        <v>656.19875</v>
      </c>
      <c r="E7" s="19">
        <v>1334.6627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705.49875</v>
      </c>
      <c r="D8" s="19">
        <v>656.19875</v>
      </c>
      <c r="E8" s="19">
        <v>49.3</v>
      </c>
    </row>
    <row r="9" spans="1:5" s="1" customFormat="1" ht="28.5" customHeight="1">
      <c r="A9" s="19" t="s">
        <v>50</v>
      </c>
      <c r="B9" s="19" t="s">
        <v>51</v>
      </c>
      <c r="C9" s="19">
        <v>696.31875</v>
      </c>
      <c r="D9" s="19">
        <v>656.19875</v>
      </c>
      <c r="E9" s="19">
        <v>40.12</v>
      </c>
    </row>
    <row r="10" spans="1:5" s="1" customFormat="1" ht="28.5" customHeight="1">
      <c r="A10" s="19" t="s">
        <v>52</v>
      </c>
      <c r="B10" s="19" t="s">
        <v>53</v>
      </c>
      <c r="C10" s="19">
        <v>394.978838</v>
      </c>
      <c r="D10" s="19">
        <v>394.978838</v>
      </c>
      <c r="E10" s="19"/>
    </row>
    <row r="11" spans="1:5" s="1" customFormat="1" ht="28.5" customHeight="1">
      <c r="A11" s="19" t="s">
        <v>54</v>
      </c>
      <c r="B11" s="19" t="s">
        <v>55</v>
      </c>
      <c r="C11" s="19">
        <v>10</v>
      </c>
      <c r="D11" s="19"/>
      <c r="E11" s="19">
        <v>10</v>
      </c>
    </row>
    <row r="12" spans="1:5" s="1" customFormat="1" ht="28.5" customHeight="1">
      <c r="A12" s="19" t="s">
        <v>56</v>
      </c>
      <c r="B12" s="19" t="s">
        <v>57</v>
      </c>
      <c r="C12" s="19">
        <v>261.219912</v>
      </c>
      <c r="D12" s="19">
        <v>261.219912</v>
      </c>
      <c r="E12" s="19"/>
    </row>
    <row r="13" spans="1:5" s="1" customFormat="1" ht="28.5" customHeight="1">
      <c r="A13" s="19" t="s">
        <v>58</v>
      </c>
      <c r="B13" s="19" t="s">
        <v>59</v>
      </c>
      <c r="C13" s="19">
        <v>30.12</v>
      </c>
      <c r="D13" s="19"/>
      <c r="E13" s="19">
        <v>30.12</v>
      </c>
    </row>
    <row r="14" spans="1:5" s="1" customFormat="1" ht="28.5" customHeight="1">
      <c r="A14" s="19" t="s">
        <v>60</v>
      </c>
      <c r="B14" s="19" t="s">
        <v>61</v>
      </c>
      <c r="C14" s="19">
        <v>9.18</v>
      </c>
      <c r="D14" s="19"/>
      <c r="E14" s="19">
        <v>9.18</v>
      </c>
    </row>
    <row r="15" spans="1:5" s="1" customFormat="1" ht="28.5" customHeight="1">
      <c r="A15" s="19" t="s">
        <v>62</v>
      </c>
      <c r="B15" s="19" t="s">
        <v>63</v>
      </c>
      <c r="C15" s="19">
        <v>9.18</v>
      </c>
      <c r="D15" s="19"/>
      <c r="E15" s="19">
        <v>9.18</v>
      </c>
    </row>
    <row r="16" spans="1:5" s="1" customFormat="1" ht="28.5" customHeight="1">
      <c r="A16" s="19" t="s">
        <v>70</v>
      </c>
      <c r="B16" s="19" t="s">
        <v>71</v>
      </c>
      <c r="C16" s="19">
        <v>3.5</v>
      </c>
      <c r="D16" s="19"/>
      <c r="E16" s="19">
        <v>3.5</v>
      </c>
    </row>
    <row r="17" spans="1:5" s="1" customFormat="1" ht="28.5" customHeight="1">
      <c r="A17" s="19" t="s">
        <v>72</v>
      </c>
      <c r="B17" s="19" t="s">
        <v>73</v>
      </c>
      <c r="C17" s="19">
        <v>3.5</v>
      </c>
      <c r="D17" s="19"/>
      <c r="E17" s="19">
        <v>3.5</v>
      </c>
    </row>
    <row r="18" spans="1:5" s="1" customFormat="1" ht="28.5" customHeight="1">
      <c r="A18" s="19" t="s">
        <v>75</v>
      </c>
      <c r="B18" s="19" t="s">
        <v>76</v>
      </c>
      <c r="C18" s="19">
        <v>3.5</v>
      </c>
      <c r="D18" s="19"/>
      <c r="E18" s="19">
        <v>3.5</v>
      </c>
    </row>
    <row r="19" spans="1:5" s="1" customFormat="1" ht="28.5" customHeight="1">
      <c r="A19" s="19" t="s">
        <v>77</v>
      </c>
      <c r="B19" s="19" t="s">
        <v>78</v>
      </c>
      <c r="C19" s="19">
        <v>8.359</v>
      </c>
      <c r="D19" s="19"/>
      <c r="E19" s="19">
        <v>8.359</v>
      </c>
    </row>
    <row r="20" spans="1:5" s="1" customFormat="1" ht="28.5" customHeight="1">
      <c r="A20" s="19" t="s">
        <v>87</v>
      </c>
      <c r="B20" s="19" t="s">
        <v>88</v>
      </c>
      <c r="C20" s="19">
        <v>7</v>
      </c>
      <c r="D20" s="19"/>
      <c r="E20" s="19">
        <v>7</v>
      </c>
    </row>
    <row r="21" spans="1:5" s="1" customFormat="1" ht="28.5" customHeight="1">
      <c r="A21" s="19" t="s">
        <v>89</v>
      </c>
      <c r="B21" s="19" t="s">
        <v>90</v>
      </c>
      <c r="C21" s="19">
        <v>7</v>
      </c>
      <c r="D21" s="19"/>
      <c r="E21" s="19">
        <v>7</v>
      </c>
    </row>
    <row r="22" spans="1:5" s="1" customFormat="1" ht="28.5" customHeight="1">
      <c r="A22" s="19" t="s">
        <v>91</v>
      </c>
      <c r="B22" s="19" t="s">
        <v>92</v>
      </c>
      <c r="C22" s="19">
        <v>1.359</v>
      </c>
      <c r="D22" s="19"/>
      <c r="E22" s="19">
        <v>1.359</v>
      </c>
    </row>
    <row r="23" spans="1:5" s="1" customFormat="1" ht="28.5" customHeight="1">
      <c r="A23" s="19" t="s">
        <v>93</v>
      </c>
      <c r="B23" s="19" t="s">
        <v>94</v>
      </c>
      <c r="C23" s="19">
        <v>1.359</v>
      </c>
      <c r="D23" s="19"/>
      <c r="E23" s="19">
        <v>1.359</v>
      </c>
    </row>
    <row r="24" spans="1:5" s="1" customFormat="1" ht="28.5" customHeight="1">
      <c r="A24" s="19" t="s">
        <v>98</v>
      </c>
      <c r="B24" s="19" t="s">
        <v>99</v>
      </c>
      <c r="C24" s="19">
        <v>2.7</v>
      </c>
      <c r="D24" s="19"/>
      <c r="E24" s="19">
        <v>2.7</v>
      </c>
    </row>
    <row r="25" spans="1:5" s="1" customFormat="1" ht="28.5" customHeight="1">
      <c r="A25" s="19" t="s">
        <v>100</v>
      </c>
      <c r="B25" s="19" t="s">
        <v>101</v>
      </c>
      <c r="C25" s="19">
        <v>2.2</v>
      </c>
      <c r="D25" s="19"/>
      <c r="E25" s="19">
        <v>2.2</v>
      </c>
    </row>
    <row r="26" spans="1:5" s="1" customFormat="1" ht="28.5" customHeight="1">
      <c r="A26" s="19" t="s">
        <v>102</v>
      </c>
      <c r="B26" s="19" t="s">
        <v>103</v>
      </c>
      <c r="C26" s="19">
        <v>2.2</v>
      </c>
      <c r="D26" s="19"/>
      <c r="E26" s="19">
        <v>2.2</v>
      </c>
    </row>
    <row r="27" spans="1:5" s="1" customFormat="1" ht="28.5" customHeight="1">
      <c r="A27" s="19" t="s">
        <v>104</v>
      </c>
      <c r="B27" s="19" t="s">
        <v>105</v>
      </c>
      <c r="C27" s="19">
        <v>0.5</v>
      </c>
      <c r="D27" s="19"/>
      <c r="E27" s="19">
        <v>0.5</v>
      </c>
    </row>
    <row r="28" spans="1:5" s="1" customFormat="1" ht="28.5" customHeight="1">
      <c r="A28" s="19" t="s">
        <v>106</v>
      </c>
      <c r="B28" s="19" t="s">
        <v>107</v>
      </c>
      <c r="C28" s="19">
        <v>0.5</v>
      </c>
      <c r="D28" s="19"/>
      <c r="E28" s="19">
        <v>0.5</v>
      </c>
    </row>
    <row r="29" spans="1:5" s="1" customFormat="1" ht="28.5" customHeight="1">
      <c r="A29" s="19" t="s">
        <v>108</v>
      </c>
      <c r="B29" s="19" t="s">
        <v>109</v>
      </c>
      <c r="C29" s="19">
        <v>568.6</v>
      </c>
      <c r="D29" s="19"/>
      <c r="E29" s="19">
        <v>568.6</v>
      </c>
    </row>
    <row r="30" spans="1:5" s="1" customFormat="1" ht="28.5" customHeight="1">
      <c r="A30" s="19" t="s">
        <v>50</v>
      </c>
      <c r="B30" s="19" t="s">
        <v>110</v>
      </c>
      <c r="C30" s="19">
        <v>536.6</v>
      </c>
      <c r="D30" s="19"/>
      <c r="E30" s="19">
        <v>536.6</v>
      </c>
    </row>
    <row r="31" spans="1:5" s="1" customFormat="1" ht="28.5" customHeight="1">
      <c r="A31" s="19" t="s">
        <v>111</v>
      </c>
      <c r="B31" s="19" t="s">
        <v>112</v>
      </c>
      <c r="C31" s="19">
        <v>536.6</v>
      </c>
      <c r="D31" s="19"/>
      <c r="E31" s="19">
        <v>536.6</v>
      </c>
    </row>
    <row r="32" spans="1:5" s="1" customFormat="1" ht="28.5" customHeight="1">
      <c r="A32" s="19" t="s">
        <v>113</v>
      </c>
      <c r="B32" s="19" t="s">
        <v>114</v>
      </c>
      <c r="C32" s="19">
        <v>32</v>
      </c>
      <c r="D32" s="19"/>
      <c r="E32" s="19">
        <v>32</v>
      </c>
    </row>
    <row r="33" spans="1:5" s="1" customFormat="1" ht="28.5" customHeight="1">
      <c r="A33" s="19" t="s">
        <v>115</v>
      </c>
      <c r="B33" s="19" t="s">
        <v>116</v>
      </c>
      <c r="C33" s="19">
        <v>32</v>
      </c>
      <c r="D33" s="19"/>
      <c r="E33" s="19">
        <v>32</v>
      </c>
    </row>
    <row r="34" spans="1:5" s="1" customFormat="1" ht="28.5" customHeight="1">
      <c r="A34" s="19" t="s">
        <v>117</v>
      </c>
      <c r="B34" s="19" t="s">
        <v>118</v>
      </c>
      <c r="C34" s="19">
        <v>23.5115</v>
      </c>
      <c r="D34" s="19"/>
      <c r="E34" s="19">
        <v>23.5115</v>
      </c>
    </row>
    <row r="35" spans="1:5" s="1" customFormat="1" ht="28.5" customHeight="1">
      <c r="A35" s="19" t="s">
        <v>72</v>
      </c>
      <c r="B35" s="19" t="s">
        <v>119</v>
      </c>
      <c r="C35" s="19">
        <v>10.0248</v>
      </c>
      <c r="D35" s="19"/>
      <c r="E35" s="19">
        <v>10.0248</v>
      </c>
    </row>
    <row r="36" spans="1:5" s="1" customFormat="1" ht="28.5" customHeight="1">
      <c r="A36" s="19" t="s">
        <v>120</v>
      </c>
      <c r="B36" s="19" t="s">
        <v>121</v>
      </c>
      <c r="C36" s="19">
        <v>10.0248</v>
      </c>
      <c r="D36" s="19"/>
      <c r="E36" s="19">
        <v>10.0248</v>
      </c>
    </row>
    <row r="37" spans="1:5" s="1" customFormat="1" ht="28.5" customHeight="1">
      <c r="A37" s="19" t="s">
        <v>79</v>
      </c>
      <c r="B37" s="19" t="s">
        <v>125</v>
      </c>
      <c r="C37" s="19">
        <v>13.4867</v>
      </c>
      <c r="D37" s="19"/>
      <c r="E37" s="19">
        <v>13.4867</v>
      </c>
    </row>
    <row r="38" spans="1:5" s="1" customFormat="1" ht="28.5" customHeight="1">
      <c r="A38" s="19" t="s">
        <v>126</v>
      </c>
      <c r="B38" s="19" t="s">
        <v>127</v>
      </c>
      <c r="C38" s="19">
        <v>13.4867</v>
      </c>
      <c r="D38" s="19"/>
      <c r="E38" s="19">
        <v>13.4867</v>
      </c>
    </row>
    <row r="39" spans="1:5" s="1" customFormat="1" ht="28.5" customHeight="1">
      <c r="A39" s="19" t="s">
        <v>137</v>
      </c>
      <c r="B39" s="19" t="s">
        <v>138</v>
      </c>
      <c r="C39" s="19">
        <v>616.6922</v>
      </c>
      <c r="D39" s="19"/>
      <c r="E39" s="19">
        <v>616.6922</v>
      </c>
    </row>
    <row r="40" spans="1:5" s="1" customFormat="1" ht="28.5" customHeight="1">
      <c r="A40" s="19" t="s">
        <v>72</v>
      </c>
      <c r="B40" s="19" t="s">
        <v>139</v>
      </c>
      <c r="C40" s="19">
        <v>123.169</v>
      </c>
      <c r="D40" s="19"/>
      <c r="E40" s="19">
        <v>123.169</v>
      </c>
    </row>
    <row r="41" spans="1:5" s="1" customFormat="1" ht="28.5" customHeight="1">
      <c r="A41" s="19" t="s">
        <v>140</v>
      </c>
      <c r="B41" s="19" t="s">
        <v>141</v>
      </c>
      <c r="C41" s="19">
        <v>49</v>
      </c>
      <c r="D41" s="19"/>
      <c r="E41" s="19">
        <v>49</v>
      </c>
    </row>
    <row r="42" spans="1:5" s="1" customFormat="1" ht="28.5" customHeight="1">
      <c r="A42" s="19" t="s">
        <v>142</v>
      </c>
      <c r="B42" s="19" t="s">
        <v>143</v>
      </c>
      <c r="C42" s="19">
        <v>34.169</v>
      </c>
      <c r="D42" s="19"/>
      <c r="E42" s="19">
        <v>34.169</v>
      </c>
    </row>
    <row r="43" spans="1:5" s="1" customFormat="1" ht="28.5" customHeight="1">
      <c r="A43" s="19" t="s">
        <v>144</v>
      </c>
      <c r="B43" s="19" t="s">
        <v>145</v>
      </c>
      <c r="C43" s="19">
        <v>40</v>
      </c>
      <c r="D43" s="19"/>
      <c r="E43" s="19">
        <v>40</v>
      </c>
    </row>
    <row r="44" spans="1:5" s="1" customFormat="1" ht="28.5" customHeight="1">
      <c r="A44" s="19" t="s">
        <v>46</v>
      </c>
      <c r="B44" s="19" t="s">
        <v>146</v>
      </c>
      <c r="C44" s="19">
        <v>35</v>
      </c>
      <c r="D44" s="19"/>
      <c r="E44" s="19">
        <v>35</v>
      </c>
    </row>
    <row r="45" spans="1:5" s="1" customFormat="1" ht="28.5" customHeight="1">
      <c r="A45" s="19" t="s">
        <v>147</v>
      </c>
      <c r="B45" s="19" t="s">
        <v>148</v>
      </c>
      <c r="C45" s="19">
        <v>35</v>
      </c>
      <c r="D45" s="19"/>
      <c r="E45" s="19">
        <v>35</v>
      </c>
    </row>
    <row r="46" spans="1:5" s="1" customFormat="1" ht="28.5" customHeight="1">
      <c r="A46" s="19" t="s">
        <v>152</v>
      </c>
      <c r="B46" s="19" t="s">
        <v>153</v>
      </c>
      <c r="C46" s="19">
        <v>458.5232</v>
      </c>
      <c r="D46" s="19"/>
      <c r="E46" s="19">
        <v>458.5232</v>
      </c>
    </row>
    <row r="47" spans="1:5" s="1" customFormat="1" ht="28.5" customHeight="1">
      <c r="A47" s="19" t="s">
        <v>154</v>
      </c>
      <c r="B47" s="19" t="s">
        <v>155</v>
      </c>
      <c r="C47" s="19">
        <v>35</v>
      </c>
      <c r="D47" s="19"/>
      <c r="E47" s="19">
        <v>35</v>
      </c>
    </row>
    <row r="48" spans="1:5" s="1" customFormat="1" ht="28.5" customHeight="1">
      <c r="A48" s="19" t="s">
        <v>156</v>
      </c>
      <c r="B48" s="19" t="s">
        <v>157</v>
      </c>
      <c r="C48" s="19">
        <v>230.5106</v>
      </c>
      <c r="D48" s="19"/>
      <c r="E48" s="19">
        <v>230.5106</v>
      </c>
    </row>
    <row r="49" spans="1:5" s="1" customFormat="1" ht="28.5" customHeight="1">
      <c r="A49" s="19" t="s">
        <v>158</v>
      </c>
      <c r="B49" s="19" t="s">
        <v>159</v>
      </c>
      <c r="C49" s="19">
        <v>193.0126</v>
      </c>
      <c r="D49" s="19"/>
      <c r="E49" s="19">
        <v>193.0126</v>
      </c>
    </row>
    <row r="50" spans="1:5" s="1" customFormat="1" ht="28.5" customHeight="1">
      <c r="A50" s="19" t="s">
        <v>170</v>
      </c>
      <c r="B50" s="19" t="s">
        <v>171</v>
      </c>
      <c r="C50" s="19">
        <v>56</v>
      </c>
      <c r="D50" s="19"/>
      <c r="E50" s="19">
        <v>56</v>
      </c>
    </row>
    <row r="51" spans="1:5" s="1" customFormat="1" ht="28.5" customHeight="1">
      <c r="A51" s="19" t="s">
        <v>72</v>
      </c>
      <c r="B51" s="19" t="s">
        <v>172</v>
      </c>
      <c r="C51" s="19">
        <v>56</v>
      </c>
      <c r="D51" s="19"/>
      <c r="E51" s="19">
        <v>56</v>
      </c>
    </row>
    <row r="52" spans="1:5" s="1" customFormat="1" ht="28.5" customHeight="1">
      <c r="A52" s="19" t="s">
        <v>173</v>
      </c>
      <c r="B52" s="19" t="s">
        <v>174</v>
      </c>
      <c r="C52" s="19">
        <v>56</v>
      </c>
      <c r="D52" s="19"/>
      <c r="E52" s="19">
        <v>56</v>
      </c>
    </row>
    <row r="53" spans="1:5" s="1" customFormat="1" ht="28.5" customHeight="1">
      <c r="A53" s="19" t="s">
        <v>182</v>
      </c>
      <c r="B53" s="19" t="s">
        <v>183</v>
      </c>
      <c r="C53" s="19">
        <v>6</v>
      </c>
      <c r="D53" s="19"/>
      <c r="E53" s="19">
        <v>6</v>
      </c>
    </row>
    <row r="54" spans="1:5" s="1" customFormat="1" ht="28.5" customHeight="1">
      <c r="A54" s="19" t="s">
        <v>66</v>
      </c>
      <c r="B54" s="19" t="s">
        <v>184</v>
      </c>
      <c r="C54" s="19">
        <v>6</v>
      </c>
      <c r="D54" s="19"/>
      <c r="E54" s="19">
        <v>6</v>
      </c>
    </row>
    <row r="55" spans="1:5" s="1" customFormat="1" ht="28.5" customHeight="1">
      <c r="A55" s="19" t="s">
        <v>185</v>
      </c>
      <c r="B55" s="19" t="s">
        <v>186</v>
      </c>
      <c r="C55" s="19">
        <v>6</v>
      </c>
      <c r="D55" s="19"/>
      <c r="E55" s="19">
        <v>6</v>
      </c>
    </row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209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210</v>
      </c>
      <c r="B4" s="4"/>
      <c r="C4" s="4" t="s">
        <v>211</v>
      </c>
      <c r="D4" s="4"/>
      <c r="E4" s="4"/>
      <c r="F4" s="13"/>
      <c r="G4" s="13"/>
    </row>
    <row r="5" spans="1:7" s="1" customFormat="1" ht="21" customHeight="1">
      <c r="A5" s="4" t="s">
        <v>192</v>
      </c>
      <c r="B5" s="8" t="s">
        <v>193</v>
      </c>
      <c r="C5" s="31" t="s">
        <v>29</v>
      </c>
      <c r="D5" s="31" t="s">
        <v>212</v>
      </c>
      <c r="E5" s="31" t="s">
        <v>213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656.19875</v>
      </c>
      <c r="D7" s="29">
        <v>596.99875</v>
      </c>
      <c r="E7" s="29">
        <v>59.2</v>
      </c>
      <c r="F7" s="34"/>
      <c r="G7" s="34"/>
      <c r="H7" s="11"/>
    </row>
    <row r="8" spans="1:5" s="1" customFormat="1" ht="27" customHeight="1">
      <c r="A8" s="5" t="s">
        <v>214</v>
      </c>
      <c r="B8" s="5" t="s">
        <v>215</v>
      </c>
      <c r="C8" s="29">
        <v>583.33935</v>
      </c>
      <c r="D8" s="29">
        <v>583.33935</v>
      </c>
      <c r="E8" s="29"/>
    </row>
    <row r="9" spans="1:5" s="1" customFormat="1" ht="27" customHeight="1">
      <c r="A9" s="5" t="s">
        <v>216</v>
      </c>
      <c r="B9" s="5" t="s">
        <v>217</v>
      </c>
      <c r="C9" s="29">
        <v>222.714</v>
      </c>
      <c r="D9" s="29">
        <v>222.714</v>
      </c>
      <c r="E9" s="29"/>
    </row>
    <row r="10" spans="1:5" s="1" customFormat="1" ht="27" customHeight="1">
      <c r="A10" s="5" t="s">
        <v>218</v>
      </c>
      <c r="B10" s="5" t="s">
        <v>219</v>
      </c>
      <c r="C10" s="29">
        <v>138.6</v>
      </c>
      <c r="D10" s="29">
        <v>138.6</v>
      </c>
      <c r="E10" s="29"/>
    </row>
    <row r="11" spans="1:5" s="1" customFormat="1" ht="27" customHeight="1">
      <c r="A11" s="5" t="s">
        <v>220</v>
      </c>
      <c r="B11" s="5" t="s">
        <v>221</v>
      </c>
      <c r="C11" s="29">
        <v>9.7404</v>
      </c>
      <c r="D11" s="29">
        <v>9.7404</v>
      </c>
      <c r="E11" s="29"/>
    </row>
    <row r="12" spans="1:5" s="1" customFormat="1" ht="27" customHeight="1">
      <c r="A12" s="5" t="s">
        <v>222</v>
      </c>
      <c r="B12" s="5" t="s">
        <v>223</v>
      </c>
      <c r="C12" s="29">
        <v>86.2788</v>
      </c>
      <c r="D12" s="29">
        <v>86.2788</v>
      </c>
      <c r="E12" s="29"/>
    </row>
    <row r="13" spans="1:5" s="1" customFormat="1" ht="27" customHeight="1">
      <c r="A13" s="5" t="s">
        <v>224</v>
      </c>
      <c r="B13" s="5" t="s">
        <v>225</v>
      </c>
      <c r="C13" s="29">
        <v>65.508036</v>
      </c>
      <c r="D13" s="29">
        <v>65.508036</v>
      </c>
      <c r="E13" s="29"/>
    </row>
    <row r="14" spans="1:5" s="1" customFormat="1" ht="27" customHeight="1">
      <c r="A14" s="5" t="s">
        <v>226</v>
      </c>
      <c r="B14" s="5" t="s">
        <v>227</v>
      </c>
      <c r="C14" s="29">
        <v>12.532138</v>
      </c>
      <c r="D14" s="29">
        <v>12.532138</v>
      </c>
      <c r="E14" s="29"/>
    </row>
    <row r="15" spans="1:5" s="1" customFormat="1" ht="27" customHeight="1">
      <c r="A15" s="5" t="s">
        <v>228</v>
      </c>
      <c r="B15" s="5" t="s">
        <v>229</v>
      </c>
      <c r="C15" s="29">
        <v>47.965976</v>
      </c>
      <c r="D15" s="29">
        <v>47.965976</v>
      </c>
      <c r="E15" s="29"/>
    </row>
    <row r="16" spans="1:5" s="1" customFormat="1" ht="27" customHeight="1">
      <c r="A16" s="5" t="s">
        <v>230</v>
      </c>
      <c r="B16" s="5" t="s">
        <v>231</v>
      </c>
      <c r="C16" s="29">
        <v>54.2</v>
      </c>
      <c r="D16" s="29"/>
      <c r="E16" s="29">
        <v>54.2</v>
      </c>
    </row>
    <row r="17" spans="1:5" s="1" customFormat="1" ht="27" customHeight="1">
      <c r="A17" s="5" t="s">
        <v>232</v>
      </c>
      <c r="B17" s="5" t="s">
        <v>233</v>
      </c>
      <c r="C17" s="29">
        <v>22.5</v>
      </c>
      <c r="D17" s="29"/>
      <c r="E17" s="29">
        <v>22.5</v>
      </c>
    </row>
    <row r="18" spans="1:5" s="1" customFormat="1" ht="27" customHeight="1">
      <c r="A18" s="5" t="s">
        <v>234</v>
      </c>
      <c r="B18" s="5" t="s">
        <v>235</v>
      </c>
      <c r="C18" s="29">
        <v>3</v>
      </c>
      <c r="D18" s="29"/>
      <c r="E18" s="29">
        <v>3</v>
      </c>
    </row>
    <row r="19" spans="1:5" s="1" customFormat="1" ht="27" customHeight="1">
      <c r="A19" s="5" t="s">
        <v>236</v>
      </c>
      <c r="B19" s="5" t="s">
        <v>237</v>
      </c>
      <c r="C19" s="29">
        <v>13.2</v>
      </c>
      <c r="D19" s="29"/>
      <c r="E19" s="29">
        <v>13.2</v>
      </c>
    </row>
    <row r="20" spans="1:5" s="1" customFormat="1" ht="27" customHeight="1">
      <c r="A20" s="5" t="s">
        <v>238</v>
      </c>
      <c r="B20" s="5" t="s">
        <v>239</v>
      </c>
      <c r="C20" s="29">
        <v>12</v>
      </c>
      <c r="D20" s="29"/>
      <c r="E20" s="29">
        <v>12</v>
      </c>
    </row>
    <row r="21" spans="1:5" s="1" customFormat="1" ht="27" customHeight="1">
      <c r="A21" s="5" t="s">
        <v>240</v>
      </c>
      <c r="B21" s="5" t="s">
        <v>241</v>
      </c>
      <c r="C21" s="29">
        <v>3.5</v>
      </c>
      <c r="D21" s="29"/>
      <c r="E21" s="29">
        <v>3.5</v>
      </c>
    </row>
    <row r="22" spans="1:5" s="1" customFormat="1" ht="27" customHeight="1">
      <c r="A22" s="5" t="s">
        <v>242</v>
      </c>
      <c r="B22" s="5" t="s">
        <v>243</v>
      </c>
      <c r="C22" s="29">
        <v>13.6594</v>
      </c>
      <c r="D22" s="29">
        <v>13.6594</v>
      </c>
      <c r="E22" s="29"/>
    </row>
    <row r="23" spans="1:5" s="1" customFormat="1" ht="27" customHeight="1">
      <c r="A23" s="5" t="s">
        <v>244</v>
      </c>
      <c r="B23" s="5" t="s">
        <v>245</v>
      </c>
      <c r="C23" s="29">
        <v>3.794</v>
      </c>
      <c r="D23" s="29">
        <v>3.794</v>
      </c>
      <c r="E23" s="29"/>
    </row>
    <row r="24" spans="1:5" s="1" customFormat="1" ht="27" customHeight="1">
      <c r="A24" s="5" t="s">
        <v>246</v>
      </c>
      <c r="B24" s="5" t="s">
        <v>247</v>
      </c>
      <c r="C24" s="29">
        <v>5.9054</v>
      </c>
      <c r="D24" s="29">
        <v>5.9054</v>
      </c>
      <c r="E24" s="29"/>
    </row>
    <row r="25" spans="1:5" s="1" customFormat="1" ht="27" customHeight="1">
      <c r="A25" s="5" t="s">
        <v>248</v>
      </c>
      <c r="B25" s="5" t="s">
        <v>249</v>
      </c>
      <c r="C25" s="29">
        <v>0.36</v>
      </c>
      <c r="D25" s="29">
        <v>0.36</v>
      </c>
      <c r="E25" s="29"/>
    </row>
    <row r="26" spans="1:5" s="1" customFormat="1" ht="27" customHeight="1">
      <c r="A26" s="5" t="s">
        <v>250</v>
      </c>
      <c r="B26" s="5" t="s">
        <v>251</v>
      </c>
      <c r="C26" s="29">
        <v>3.6</v>
      </c>
      <c r="D26" s="29">
        <v>3.6</v>
      </c>
      <c r="E26" s="29"/>
    </row>
    <row r="27" spans="1:5" s="1" customFormat="1" ht="27" customHeight="1">
      <c r="A27" s="5" t="s">
        <v>252</v>
      </c>
      <c r="B27" s="5" t="s">
        <v>253</v>
      </c>
      <c r="C27" s="29">
        <v>5</v>
      </c>
      <c r="D27" s="29"/>
      <c r="E27" s="29">
        <v>5</v>
      </c>
    </row>
    <row r="28" spans="1:5" s="1" customFormat="1" ht="27" customHeight="1">
      <c r="A28" s="5" t="s">
        <v>254</v>
      </c>
      <c r="B28" s="5" t="s">
        <v>255</v>
      </c>
      <c r="C28" s="29">
        <v>5</v>
      </c>
      <c r="D28" s="29"/>
      <c r="E28" s="29">
        <v>5</v>
      </c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22"/>
    </row>
    <row r="2" spans="1:7" s="1" customFormat="1" ht="30" customHeight="1">
      <c r="A2" s="15" t="s">
        <v>256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188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257</v>
      </c>
      <c r="B4" s="4" t="s">
        <v>258</v>
      </c>
      <c r="C4" s="4" t="s">
        <v>29</v>
      </c>
      <c r="D4" s="24" t="s">
        <v>259</v>
      </c>
      <c r="E4" s="24" t="s">
        <v>260</v>
      </c>
      <c r="F4" s="24" t="s">
        <v>261</v>
      </c>
      <c r="G4" s="24" t="s">
        <v>262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88.238203</v>
      </c>
      <c r="D7" s="29">
        <v>3</v>
      </c>
      <c r="E7" s="30">
        <v>53.2</v>
      </c>
      <c r="F7" s="29">
        <v>32.038203</v>
      </c>
      <c r="G7" s="29"/>
    </row>
    <row r="8" spans="1:7" s="1" customFormat="1" ht="27.75" customHeight="1">
      <c r="A8" s="28" t="s">
        <v>263</v>
      </c>
      <c r="B8" s="28" t="s">
        <v>264</v>
      </c>
      <c r="C8" s="29">
        <v>88.238203</v>
      </c>
      <c r="D8" s="29">
        <v>3</v>
      </c>
      <c r="E8" s="30">
        <v>53.2</v>
      </c>
      <c r="F8" s="29">
        <v>32.038203</v>
      </c>
      <c r="G8" s="29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265</v>
      </c>
      <c r="E1" s="18"/>
      <c r="F1" s="13"/>
      <c r="G1" s="13"/>
    </row>
    <row r="2" spans="1:7" s="1" customFormat="1" ht="29.25" customHeight="1">
      <c r="A2" s="15" t="s">
        <v>266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267</v>
      </c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189</v>
      </c>
      <c r="B4" s="4"/>
      <c r="C4" s="4" t="s">
        <v>208</v>
      </c>
      <c r="D4" s="4"/>
      <c r="E4" s="4"/>
      <c r="F4" s="13"/>
      <c r="G4" s="13"/>
    </row>
    <row r="5" spans="1:7" s="1" customFormat="1" ht="21" customHeight="1">
      <c r="A5" s="4" t="s">
        <v>192</v>
      </c>
      <c r="B5" s="4" t="s">
        <v>193</v>
      </c>
      <c r="C5" s="4" t="s">
        <v>29</v>
      </c>
      <c r="D5" s="4" t="s">
        <v>190</v>
      </c>
      <c r="E5" s="4" t="s">
        <v>191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 t="s">
        <v>29</v>
      </c>
      <c r="C7" s="19">
        <v>406</v>
      </c>
      <c r="D7" s="19"/>
      <c r="E7" s="19">
        <v>406</v>
      </c>
      <c r="F7" s="13"/>
      <c r="G7" s="13"/>
    </row>
    <row r="8" spans="1:5" s="1" customFormat="1" ht="27" customHeight="1">
      <c r="A8" s="5" t="s">
        <v>117</v>
      </c>
      <c r="B8" s="5" t="s">
        <v>118</v>
      </c>
      <c r="C8" s="19">
        <v>406</v>
      </c>
      <c r="D8" s="19"/>
      <c r="E8" s="19">
        <v>406</v>
      </c>
    </row>
    <row r="9" spans="1:5" s="1" customFormat="1" ht="27" customHeight="1">
      <c r="A9" s="5" t="s">
        <v>83</v>
      </c>
      <c r="B9" s="5" t="s">
        <v>128</v>
      </c>
      <c r="C9" s="19">
        <v>406</v>
      </c>
      <c r="D9" s="19"/>
      <c r="E9" s="19">
        <v>406</v>
      </c>
    </row>
    <row r="10" spans="1:5" s="1" customFormat="1" ht="27" customHeight="1">
      <c r="A10" s="5" t="s">
        <v>129</v>
      </c>
      <c r="B10" s="5" t="s">
        <v>130</v>
      </c>
      <c r="C10" s="19">
        <v>26</v>
      </c>
      <c r="D10" s="19"/>
      <c r="E10" s="19">
        <v>26</v>
      </c>
    </row>
    <row r="11" spans="1:5" s="1" customFormat="1" ht="27" customHeight="1">
      <c r="A11" s="5" t="s">
        <v>131</v>
      </c>
      <c r="B11" s="5" t="s">
        <v>132</v>
      </c>
      <c r="C11" s="19">
        <v>324</v>
      </c>
      <c r="D11" s="19"/>
      <c r="E11" s="19">
        <v>324</v>
      </c>
    </row>
    <row r="12" spans="1:5" s="1" customFormat="1" ht="27" customHeight="1">
      <c r="A12" s="5" t="s">
        <v>135</v>
      </c>
      <c r="B12" s="5" t="s">
        <v>136</v>
      </c>
      <c r="C12" s="19">
        <v>56</v>
      </c>
      <c r="D12" s="19"/>
      <c r="E12" s="19">
        <v>56</v>
      </c>
    </row>
    <row r="13" spans="1:5" s="1" customFormat="1" ht="21" customHeight="1">
      <c r="A13" s="3"/>
      <c r="B13" s="3"/>
      <c r="C13" s="3"/>
      <c r="D13" s="3"/>
      <c r="E13" s="3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268</v>
      </c>
      <c r="D1" s="14"/>
      <c r="E1" s="14"/>
      <c r="F1" s="13"/>
      <c r="G1" s="13"/>
    </row>
    <row r="2" spans="1:7" s="1" customFormat="1" ht="29.25" customHeight="1">
      <c r="A2" s="15" t="s">
        <v>269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189</v>
      </c>
      <c r="B4" s="4"/>
      <c r="C4" s="4" t="s">
        <v>208</v>
      </c>
      <c r="D4" s="4"/>
      <c r="E4" s="4"/>
      <c r="F4" s="13"/>
      <c r="G4" s="13"/>
    </row>
    <row r="5" spans="1:7" s="1" customFormat="1" ht="28.5" customHeight="1">
      <c r="A5" s="4" t="s">
        <v>192</v>
      </c>
      <c r="B5" s="4" t="s">
        <v>193</v>
      </c>
      <c r="C5" s="4" t="s">
        <v>29</v>
      </c>
      <c r="D5" s="4" t="s">
        <v>190</v>
      </c>
      <c r="E5" s="4" t="s">
        <v>191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2022-03-11T03:12:01Z</dcterms:created>
  <dcterms:modified xsi:type="dcterms:W3CDTF">2022-03-11T03:12:19Z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67000FE1C46649658F92DAC4C9246399</vt:lpwstr>
  </property>
  <property fmtid="{D5CDD505-2E9C-101B-9397-08002B2CF9AE}" pid="4" name="KSOProductBuildV">
    <vt:lpwstr>2052-11.1.0.11365</vt:lpwstr>
  </property>
</Properties>
</file>