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<sst xmlns="http://schemas.openxmlformats.org/spreadsheetml/2006/main" count="647" uniqueCount="273">
  <si>
    <t>收支预算总表</t>
  </si>
  <si>
    <t>填报单位:[923001]铅山县紫溪乡人民政府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</si>
  <si>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</si>
  <si>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</si>
  <si>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</si>
  <si>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</si>
  <si>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</si>
  <si>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</si>
  <si>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</si>
  <si>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</si>
  <si>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</si>
  <si>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</si>
  <si>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</si>
  <si>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</si>
  <si>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</si>
  <si>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</si>
  <si>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</si>
  <si>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</si>
  <si>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</si>
  <si>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</si>
  <si>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</si>
  <si>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</si>
  <si>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</si>
  <si>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</si>
  <si>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</si>
  <si>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</si>
  <si>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[923001]铅山县紫溪乡人民政府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</si>
  <si>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</si>
  <si>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</si>
  <si>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</si>
  <si>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</si>
  <si>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</si>
  <si>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</si>
  <si>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</si>
  <si>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</si>
  <si>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</si>
  <si>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</si>
  <si>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</si>
  <si>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</si>
  <si>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</si>
  <si>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</si>
  <si>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</si>
  <si>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</si>
  <si>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</si>
  <si>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</si>
  <si>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</si>
  <si>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02</t>
  </si>
  <si>
    <t>　政协事务</t>
  </si>
  <si>
    <t>　　2010202</t>
  </si>
  <si>
    <t>　　一般行政管理事务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</si>
  <si>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</si>
  <si>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</si>
  <si>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</si>
  <si>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</si>
  <si>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</si>
  <si>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</si>
  <si>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</si>
  <si>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</si>
  <si>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33</t>
  </si>
  <si>
    <t>　宣传事务</t>
  </si>
  <si>
    <t>　　2013399</t>
  </si>
  <si>
    <t>　　其他宣传事务支出</t>
  </si>
  <si>
    <t>　36</t>
  </si>
  <si>
    <t>　其他共产党事务支出</t>
  </si>
  <si>
    <t>　　2013699</t>
  </si>
  <si>
    <t>　　其他共产党事务支出</t>
  </si>
  <si>
    <t>204</t>
  </si>
  <si>
    <t>公共安全支出</t>
  </si>
  <si>
    <t>　99</t>
  </si>
  <si>
    <t>　其他公共安全支出</t>
  </si>
  <si>
    <t>　　2049999</t>
  </si>
  <si>
    <t>　　其他公共安全支出</t>
  </si>
  <si>
    <t>207</t>
  </si>
  <si>
    <t>文化旅游体育与传媒支出</t>
  </si>
  <si>
    <t>　01</t>
  </si>
  <si>
    <t>　文化和旅游</t>
  </si>
  <si>
    <t>　　2070102</t>
  </si>
  <si>
    <t>　　2070109</t>
  </si>
  <si>
    <t>　　群众文化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</si>
  <si>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</si>
  <si>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</si>
  <si>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</si>
  <si>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</si>
  <si>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</si>
  <si>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</si>
  <si>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</si>
  <si>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</si>
  <si>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</si>
  <si>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</si>
  <si>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2080705</t>
  </si>
  <si>
    <t>　　公益性岗位补贴</t>
  </si>
  <si>
    <t>　10</t>
  </si>
  <si>
    <t>　社会福利</t>
  </si>
  <si>
    <t>　　2081004</t>
  </si>
  <si>
    <t>　　殡葬</t>
  </si>
  <si>
    <t>　　2081006</t>
  </si>
  <si>
    <t>　　养老服务</t>
  </si>
  <si>
    <t>　20</t>
  </si>
  <si>
    <t>　临时救助</t>
  </si>
  <si>
    <t>　　2082001</t>
  </si>
  <si>
    <t>　　临时救助支出</t>
  </si>
  <si>
    <t>　21</t>
  </si>
  <si>
    <t>　特困人员救助供养</t>
  </si>
  <si>
    <t>　　2082102</t>
  </si>
  <si>
    <t>　　农村特困人员救助供养支出</t>
  </si>
  <si>
    <t>　28</t>
  </si>
  <si>
    <t>　退役军人管理事务</t>
  </si>
  <si>
    <t>　　2082899</t>
  </si>
  <si>
    <t>　　其他退役军人事务管理支出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</si>
  <si>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</si>
  <si>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</si>
  <si>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</si>
  <si>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</si>
  <si>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</si>
  <si>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</si>
  <si>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</si>
  <si>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</si>
  <si>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</si>
  <si>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　13</t>
  </si>
  <si>
    <t>　医疗救助</t>
  </si>
  <si>
    <t>　　2101301</t>
  </si>
  <si>
    <t>　　城乡医疗救助</t>
  </si>
  <si>
    <t>211</t>
  </si>
  <si>
    <t>节能环保支出</t>
  </si>
  <si>
    <t>　污染防治</t>
  </si>
  <si>
    <t>　　2110399</t>
  </si>
  <si>
    <t>　　其他污染防治支出</t>
  </si>
  <si>
    <t>　04</t>
  </si>
  <si>
    <t>　自然生态保护</t>
  </si>
  <si>
    <t>　　2110401</t>
  </si>
  <si>
    <t>　　生态保护</t>
  </si>
  <si>
    <t>　　2110402</t>
  </si>
  <si>
    <t>　　农村环境保护</t>
  </si>
  <si>
    <t>212</t>
  </si>
  <si>
    <t>城乡社区支出</t>
  </si>
  <si>
    <t>　城乡社区公共设施</t>
  </si>
  <si>
    <t>　　2120303</t>
  </si>
  <si>
    <t>　　小城镇基础设施建设</t>
  </si>
  <si>
    <t>　08</t>
  </si>
  <si>
    <t>　国有土地使用权出让收入安排的支出</t>
  </si>
  <si>
    <t>　　2120802</t>
  </si>
  <si>
    <t>　　土地开发支出</t>
  </si>
  <si>
    <t>　　2120804</t>
  </si>
  <si>
    <t>　　农村基础设施建设支出</t>
  </si>
  <si>
    <t>　　2120816</t>
  </si>
  <si>
    <t>　　农业农村生态环境支出</t>
  </si>
  <si>
    <t>　　2120899</t>
  </si>
  <si>
    <t>　　其他国有土地使用权出让收入安排的支出</t>
  </si>
  <si>
    <t>213</t>
  </si>
  <si>
    <t>农林水支出</t>
  </si>
  <si>
    <t>　农业农村</t>
  </si>
  <si>
    <t>　　2130153</t>
  </si>
  <si>
    <t>　　农田建设</t>
  </si>
  <si>
    <t>　　2130199</t>
  </si>
  <si>
    <t>　　其他农业农村支出</t>
  </si>
  <si>
    <t>　林业和草原</t>
  </si>
  <si>
    <t>　　2130234</t>
  </si>
  <si>
    <t>　　林业草原防灾减灾</t>
  </si>
  <si>
    <t>　水利</t>
  </si>
  <si>
    <t>　　2130303</t>
  </si>
  <si>
    <t>　　机关服务</t>
  </si>
  <si>
    <t>　巩固脱贫衔接乡村振兴</t>
  </si>
  <si>
    <t>　　2130504</t>
  </si>
  <si>
    <t>　　农村基础设施建设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</si>
  <si>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</si>
  <si>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</si>
  <si>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</si>
  <si>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</si>
  <si>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</si>
  <si>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2130706</t>
  </si>
  <si>
    <t>　　对村集体经济组织的补助</t>
  </si>
  <si>
    <t>　　2130799</t>
  </si>
  <si>
    <t>　　其他农村综合改革支出</t>
  </si>
  <si>
    <t>214</t>
  </si>
  <si>
    <t>交通运输支出</t>
  </si>
  <si>
    <t>　公路水路运输</t>
  </si>
  <si>
    <t>　　2140106</t>
  </si>
  <si>
    <t>　　公路养护</t>
  </si>
  <si>
    <t>　　2140199</t>
  </si>
  <si>
    <t>　　其他公路水路运输支出</t>
  </si>
  <si>
    <t>215</t>
  </si>
  <si>
    <t>资源勘探工业信息等支出</t>
  </si>
  <si>
    <t>　支持中小企业发展和管理支出</t>
  </si>
  <si>
    <t>　　2150899</t>
  </si>
  <si>
    <t>　　其他支持中小企业发展和管理支出</t>
  </si>
  <si>
    <t>224</t>
  </si>
  <si>
    <t>灾害防治及应急管理支出</t>
  </si>
  <si>
    <t>　自然灾害救灾及恢复重建支出</t>
  </si>
  <si>
    <t>　　2240703</t>
  </si>
  <si>
    <t>　　自然灾害救灾补助</t>
  </si>
  <si>
    <t>　　2240799</t>
  </si>
  <si>
    <t>　　其他自然灾害救灾及恢复重建支出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</si>
  <si>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</si>
  <si>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</si>
  <si>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</si>
  <si>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</si>
  <si>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</si>
  <si>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</si>
  <si>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填报单位[923001]铅山县紫溪乡人民政府</t>
  </si>
  <si>
    <t>支出功能分类科目</t>
  </si>
  <si>
    <t>基本支出</t>
  </si>
  <si>
    <t>项目支出</t>
  </si>
  <si>
    <t>科目编码</t>
  </si>
  <si>
    <t xml:space="preserve">科目名称 </t>
  </si>
  <si>
    <t>　公共卫生</t>
  </si>
  <si>
    <t>　　2100409</t>
  </si>
  <si>
    <t>　　重大公共卫生服务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</si>
  <si>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</si>
  <si>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</si>
  <si>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</si>
  <si>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</si>
  <si>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</si>
  <si>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</si>
  <si>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</si>
  <si>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</si>
  <si>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</si>
  <si>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</si>
  <si>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</si>
  <si>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</si>
  <si>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</si>
  <si>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</si>
  <si>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</si>
  <si>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</si>
  <si>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</si>
  <si>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</si>
  <si>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</si>
  <si>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</si>
  <si>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</si>
  <si>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</si>
  <si>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</si>
  <si>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</si>
  <si>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</si>
  <si>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</si>
  <si>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</si>
  <si>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</si>
  <si>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</si>
  <si>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</si>
  <si>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</si>
  <si>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</si>
  <si>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</si>
  <si>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</si>
  <si>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</si>
  <si>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</si>
  <si>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</si>
  <si>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</si>
  <si>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</si>
  <si>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</si>
  <si>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</si>
  <si>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</si>
  <si>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</si>
  <si>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</si>
  <si>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</si>
  <si>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</si>
  <si>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</si>
  <si>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</si>
  <si>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</si>
  <si>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</si>
  <si>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</si>
  <si>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</si>
  <si>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</si>
  <si>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</si>
  <si>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</si>
  <si>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923</t>
  </si>
  <si>
    <t>铅山县紫溪乡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</si>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</sst>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1166.540548</v>
      </c>
      <c r="C6" s="13" t="str">
        <f>IF(ISBLANK('支出总表（引用）'!A8)," ",'支出总表（引用）'!A8)</f>
        <v>一般公共服务支出</v>
      </c>
      <c r="D6" s="21">
        <f>IF(ISBLANK('支出总表（引用）'!B8)," ",'支出总表（引用）'!B8)</f>
        <v>455.015004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907.540548</v>
      </c>
      <c r="C7" s="13" t="str">
        <f>IF(ISBLANK('支出总表（引用）'!A9)," ",'支出总表（引用）'!A9)</f>
        <v>公共安全支出</v>
      </c>
      <c r="D7" s="21">
        <f>IF(ISBLANK('支出总表（引用）'!B9)," ",'支出总表（引用）'!B9)</f>
        <v>2.828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>
        <v>259</v>
      </c>
      <c r="C8" s="13" t="str">
        <f>IF(ISBLANK('支出总表（引用）'!A10)," ",'支出总表（引用）'!A10)</f>
        <v>文化旅游体育与传媒支出</v>
      </c>
      <c r="D8" s="21">
        <f>IF(ISBLANK('支出总表（引用）'!B10)," ",'支出总表（引用）'!B10)</f>
        <v>7.792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社会保障和就业支出</v>
      </c>
      <c r="D9" s="21">
        <f>IF(ISBLANK('支出总表（引用）'!B11)," ",'支出总表（引用）'!B11)</f>
        <v>208.768988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卫生健康支出</v>
      </c>
      <c r="D10" s="21">
        <f>IF(ISBLANK('支出总表（引用）'!B12)," ",'支出总表（引用）'!B12)</f>
        <v>5.224698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节能环保支出</v>
      </c>
      <c r="D11" s="21">
        <f>IF(ISBLANK('支出总表（引用）'!B13)," ",'支出总表（引用）'!B13)</f>
        <v>164.1223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城乡社区支出</v>
      </c>
      <c r="D12" s="21">
        <f>IF(ISBLANK('支出总表（引用）'!B14)," ",'支出总表（引用）'!B14)</f>
        <v>461.480416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农林水支出</v>
      </c>
      <c r="D13" s="21">
        <f>IF(ISBLANK('支出总表（引用）'!B15)," ",'支出总表（引用）'!B15)</f>
        <v>873.036479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交通运输支出</v>
      </c>
      <c r="D14" s="21">
        <f>IF(ISBLANK('支出总表（引用）'!B16)," ",'支出总表（引用）'!B16)</f>
        <v>122.26694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516.319714</v>
      </c>
      <c r="C15" s="13" t="str">
        <f>IF(ISBLANK('支出总表（引用）'!A17)," ",'支出总表（引用）'!A17)</f>
        <v>资源勘探工业信息等支出</v>
      </c>
      <c r="D15" s="21">
        <f>IF(ISBLANK('支出总表（引用）'!B17)," ",'支出总表（引用）'!B17)</f>
        <v>0.939932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灾害防治及应急管理支出</v>
      </c>
      <c r="D16" s="21">
        <f>IF(ISBLANK('支出总表（引用）'!B18)," ",'支出总表（引用）'!B18)</f>
        <v>2.1464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其他支出</v>
      </c>
      <c r="D17" s="21">
        <f>IF(ISBLANK('支出总表（引用）'!B19)," ",'支出总表（引用）'!B19)</f>
        <v>0.6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1682.860262</v>
      </c>
      <c r="C49" s="65" t="s">
        <v>19</v>
      </c>
      <c r="D49" s="31">
        <f>IF(ISBLANK('支出总表（引用）'!B7)," ",'支出总表（引用）'!B7)</f>
        <v>2304.221157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>
        <v>621.360895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2304.221157</v>
      </c>
      <c r="C53" s="65" t="s">
        <v>24</v>
      </c>
      <c r="D53" s="31">
        <f>B53</f>
        <v>2304.221157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269</v>
      </c>
      <c r="B2" s="10"/>
      <c r="C2" s="10"/>
    </row>
    <row r="3" s="1" customFormat="1" ht="17.25" customHeight="1"/>
    <row r="4" spans="1:3" s="1" customFormat="1" ht="15.75" customHeight="1">
      <c r="A4" s="11" t="s">
        <v>270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2304.221157</v>
      </c>
      <c r="C7" s="13"/>
      <c r="D7" s="14"/>
      <c r="F7" s="14"/>
    </row>
    <row r="8" spans="1:3" s="1" customFormat="1" ht="27" customHeight="1">
      <c r="A8" s="5" t="s">
        <v>45</v>
      </c>
      <c r="B8" s="13">
        <v>455.015004</v>
      </c>
      <c r="C8" s="13"/>
    </row>
    <row r="9" spans="1:3" s="1" customFormat="1" ht="27" customHeight="1">
      <c r="A9" s="5" t="s">
        <v>67</v>
      </c>
      <c r="B9" s="13">
        <v>2.828</v>
      </c>
      <c r="C9" s="13"/>
    </row>
    <row r="10" spans="1:3" s="1" customFormat="1" ht="27" customHeight="1">
      <c r="A10" s="5" t="s">
        <v>73</v>
      </c>
      <c r="B10" s="13">
        <v>7.792</v>
      </c>
      <c r="C10" s="13"/>
    </row>
    <row r="11" spans="1:3" s="1" customFormat="1" ht="27" customHeight="1">
      <c r="A11" s="5" t="s">
        <v>82</v>
      </c>
      <c r="B11" s="13">
        <v>208.768988</v>
      </c>
      <c r="C11" s="13"/>
    </row>
    <row r="12" spans="1:3" s="1" customFormat="1" ht="27" customHeight="1">
      <c r="A12" s="5" t="s">
        <v>113</v>
      </c>
      <c r="B12" s="13">
        <v>5.224698</v>
      </c>
      <c r="C12" s="13"/>
    </row>
    <row r="13" spans="1:3" s="1" customFormat="1" ht="27" customHeight="1">
      <c r="A13" s="5" t="s">
        <v>123</v>
      </c>
      <c r="B13" s="13">
        <v>164.1223</v>
      </c>
      <c r="C13" s="13"/>
    </row>
    <row r="14" spans="1:3" s="1" customFormat="1" ht="27" customHeight="1">
      <c r="A14" s="5" t="s">
        <v>134</v>
      </c>
      <c r="B14" s="13">
        <v>461.480416</v>
      </c>
      <c r="C14" s="13"/>
    </row>
    <row r="15" spans="1:3" s="1" customFormat="1" ht="27" customHeight="1">
      <c r="A15" s="5" t="s">
        <v>149</v>
      </c>
      <c r="B15" s="13">
        <v>873.036479</v>
      </c>
      <c r="C15" s="13"/>
    </row>
    <row r="16" spans="1:3" s="1" customFormat="1" ht="27" customHeight="1">
      <c r="A16" s="5" t="s">
        <v>174</v>
      </c>
      <c r="B16" s="13">
        <v>122.26694</v>
      </c>
      <c r="C16" s="13"/>
    </row>
    <row r="17" spans="1:3" s="1" customFormat="1" ht="27" customHeight="1">
      <c r="A17" s="5" t="s">
        <v>181</v>
      </c>
      <c r="B17" s="13">
        <v>0.939932</v>
      </c>
      <c r="C17" s="13"/>
    </row>
    <row r="18" spans="1:3" s="1" customFormat="1" ht="27" customHeight="1">
      <c r="A18" s="5" t="s">
        <v>186</v>
      </c>
      <c r="B18" s="13">
        <v>2.1464</v>
      </c>
      <c r="C18" s="13"/>
    </row>
    <row r="19" spans="1:3" s="1" customFormat="1" ht="27" customHeight="1">
      <c r="A19" s="5" t="s">
        <v>193</v>
      </c>
      <c r="B19" s="13">
        <v>0.6</v>
      </c>
      <c r="C19" s="13"/>
    </row>
    <row r="20" spans="1:3" s="1" customFormat="1" ht="27.75" customHeight="1">
      <c r="A20" s="8"/>
      <c r="B20" s="8"/>
      <c r="C20" s="8"/>
    </row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270</v>
      </c>
      <c r="B3" s="4" t="s">
        <v>31</v>
      </c>
      <c r="C3" s="4" t="s">
        <v>209</v>
      </c>
      <c r="D3" s="4" t="s">
        <v>210</v>
      </c>
      <c r="E3" s="4" t="s">
        <v>272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1166.540548</v>
      </c>
      <c r="C6" s="6">
        <v>907.540548</v>
      </c>
      <c r="D6" s="6">
        <v>259</v>
      </c>
      <c r="E6" s="7"/>
    </row>
    <row r="7" spans="1:5" s="1" customFormat="1" ht="27" customHeight="1">
      <c r="A7" s="5" t="s">
        <v>45</v>
      </c>
      <c r="B7" s="6">
        <v>206.58782</v>
      </c>
      <c r="C7" s="6">
        <v>206.58782</v>
      </c>
      <c r="D7" s="6"/>
      <c r="E7" s="7"/>
    </row>
    <row r="8" spans="1:5" s="1" customFormat="1" ht="27" customHeight="1">
      <c r="A8" s="5" t="s">
        <v>67</v>
      </c>
      <c r="B8" s="6">
        <v>2.1</v>
      </c>
      <c r="C8" s="6">
        <v>2.1</v>
      </c>
      <c r="D8" s="6"/>
      <c r="E8" s="7"/>
    </row>
    <row r="9" spans="1:5" s="1" customFormat="1" ht="27" customHeight="1">
      <c r="A9" s="5" t="s">
        <v>73</v>
      </c>
      <c r="B9" s="6">
        <v>3.5</v>
      </c>
      <c r="C9" s="6">
        <v>3.5</v>
      </c>
      <c r="D9" s="6"/>
      <c r="E9" s="7"/>
    </row>
    <row r="10" spans="1:5" s="1" customFormat="1" ht="27" customHeight="1">
      <c r="A10" s="5" t="s">
        <v>82</v>
      </c>
      <c r="B10" s="6">
        <v>180.84716</v>
      </c>
      <c r="C10" s="6">
        <v>180.84716</v>
      </c>
      <c r="D10" s="6"/>
      <c r="E10" s="7"/>
    </row>
    <row r="11" spans="1:5" s="1" customFormat="1" ht="27" customHeight="1">
      <c r="A11" s="5" t="s">
        <v>113</v>
      </c>
      <c r="B11" s="6">
        <v>4.513568</v>
      </c>
      <c r="C11" s="6">
        <v>4.513568</v>
      </c>
      <c r="D11" s="6"/>
      <c r="E11" s="7"/>
    </row>
    <row r="12" spans="1:5" s="1" customFormat="1" ht="27" customHeight="1">
      <c r="A12" s="5" t="s">
        <v>123</v>
      </c>
      <c r="B12" s="6">
        <v>148.72</v>
      </c>
      <c r="C12" s="6">
        <v>148.72</v>
      </c>
      <c r="D12" s="6"/>
      <c r="E12" s="7"/>
    </row>
    <row r="13" spans="1:5" s="1" customFormat="1" ht="27" customHeight="1">
      <c r="A13" s="5" t="s">
        <v>134</v>
      </c>
      <c r="B13" s="6">
        <v>259</v>
      </c>
      <c r="C13" s="6"/>
      <c r="D13" s="6">
        <v>259</v>
      </c>
      <c r="E13" s="7"/>
    </row>
    <row r="14" spans="1:5" s="1" customFormat="1" ht="27" customHeight="1">
      <c r="A14" s="5" t="s">
        <v>149</v>
      </c>
      <c r="B14" s="6">
        <v>360.672</v>
      </c>
      <c r="C14" s="6">
        <v>360.672</v>
      </c>
      <c r="D14" s="6"/>
      <c r="E14" s="7"/>
    </row>
    <row r="15" spans="1:5" s="1" customFormat="1" ht="27" customHeight="1">
      <c r="A15" s="5" t="s">
        <v>193</v>
      </c>
      <c r="B15" s="6">
        <v>0.6</v>
      </c>
      <c r="C15" s="6">
        <v>0.6</v>
      </c>
      <c r="D15" s="6"/>
      <c r="E15" s="7"/>
    </row>
    <row r="16" spans="1:5" s="1" customFormat="1" ht="27.75" customHeight="1">
      <c r="A16" s="8"/>
      <c r="B16" s="8"/>
      <c r="C16" s="8"/>
      <c r="D16" s="8"/>
      <c r="E16" s="8"/>
    </row>
    <row r="17" s="1" customFormat="1" ht="27.75" customHeight="1">
      <c r="C17" s="9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2304.221157</v>
      </c>
      <c r="D7" s="31">
        <v>621.360895</v>
      </c>
      <c r="E7" s="31">
        <v>1166.540548</v>
      </c>
      <c r="F7" s="31">
        <v>907.540548</v>
      </c>
      <c r="G7" s="21">
        <v>259</v>
      </c>
      <c r="H7" s="21"/>
      <c r="I7" s="31"/>
      <c r="J7" s="31"/>
      <c r="K7" s="31"/>
      <c r="L7" s="31"/>
      <c r="M7" s="31"/>
      <c r="N7" s="31">
        <v>516.319714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455.030304</v>
      </c>
      <c r="D8" s="31">
        <v>96.882951</v>
      </c>
      <c r="E8" s="31">
        <v>206.58782</v>
      </c>
      <c r="F8" s="31">
        <v>206.58782</v>
      </c>
      <c r="G8" s="21"/>
      <c r="H8" s="21"/>
      <c r="I8" s="31"/>
      <c r="J8" s="31"/>
      <c r="K8" s="31"/>
      <c r="L8" s="31"/>
      <c r="M8" s="31"/>
      <c r="N8" s="31">
        <v>151.559533</v>
      </c>
      <c r="O8" s="31"/>
    </row>
    <row r="9" spans="1:15" s="1" customFormat="1" ht="27" customHeight="1">
      <c r="A9" s="5" t="s">
        <v>46</v>
      </c>
      <c r="B9" s="59" t="s">
        <v>47</v>
      </c>
      <c r="C9" s="31">
        <v>1</v>
      </c>
      <c r="D9" s="31">
        <v>1</v>
      </c>
      <c r="E9" s="31"/>
      <c r="F9" s="31"/>
      <c r="G9" s="21"/>
      <c r="H9" s="21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59" t="s">
        <v>49</v>
      </c>
      <c r="C10" s="31">
        <v>1</v>
      </c>
      <c r="D10" s="31">
        <v>1</v>
      </c>
      <c r="E10" s="31"/>
      <c r="F10" s="31"/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446.630304</v>
      </c>
      <c r="D11" s="31">
        <v>93.882951</v>
      </c>
      <c r="E11" s="31">
        <v>201.18782</v>
      </c>
      <c r="F11" s="31">
        <v>201.18782</v>
      </c>
      <c r="G11" s="21"/>
      <c r="H11" s="21"/>
      <c r="I11" s="31"/>
      <c r="J11" s="31"/>
      <c r="K11" s="31"/>
      <c r="L11" s="31"/>
      <c r="M11" s="31"/>
      <c r="N11" s="31">
        <v>151.559533</v>
      </c>
      <c r="O11" s="31"/>
    </row>
    <row r="12" spans="1:15" s="1" customFormat="1" ht="27" customHeight="1">
      <c r="A12" s="5" t="s">
        <v>52</v>
      </c>
      <c r="B12" s="59" t="s">
        <v>53</v>
      </c>
      <c r="C12" s="31">
        <v>231.700949</v>
      </c>
      <c r="D12" s="31">
        <v>35.513129</v>
      </c>
      <c r="E12" s="31">
        <v>196.18782</v>
      </c>
      <c r="F12" s="31">
        <v>196.18782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42.369822</v>
      </c>
      <c r="D13" s="31">
        <v>42.369822</v>
      </c>
      <c r="E13" s="31"/>
      <c r="F13" s="31"/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172.559533</v>
      </c>
      <c r="D14" s="31">
        <v>16</v>
      </c>
      <c r="E14" s="31">
        <v>5</v>
      </c>
      <c r="F14" s="31">
        <v>5</v>
      </c>
      <c r="G14" s="21"/>
      <c r="H14" s="21"/>
      <c r="I14" s="31"/>
      <c r="J14" s="31"/>
      <c r="K14" s="31"/>
      <c r="L14" s="31"/>
      <c r="M14" s="31"/>
      <c r="N14" s="31">
        <v>151.559533</v>
      </c>
      <c r="O14" s="31"/>
    </row>
    <row r="15" spans="1:15" s="1" customFormat="1" ht="27" customHeight="1">
      <c r="A15" s="5" t="s">
        <v>58</v>
      </c>
      <c r="B15" s="59" t="s">
        <v>59</v>
      </c>
      <c r="C15" s="31">
        <v>2</v>
      </c>
      <c r="D15" s="31">
        <v>2</v>
      </c>
      <c r="E15" s="31"/>
      <c r="F15" s="31"/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2</v>
      </c>
      <c r="D16" s="31">
        <v>2</v>
      </c>
      <c r="E16" s="31"/>
      <c r="F16" s="31"/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5.4</v>
      </c>
      <c r="D17" s="31"/>
      <c r="E17" s="31">
        <v>5.4</v>
      </c>
      <c r="F17" s="31">
        <v>5.4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5.4</v>
      </c>
      <c r="D18" s="31"/>
      <c r="E18" s="31">
        <v>5.4</v>
      </c>
      <c r="F18" s="31">
        <v>5.4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2.828</v>
      </c>
      <c r="D19" s="31">
        <v>0.728</v>
      </c>
      <c r="E19" s="31">
        <v>2.1</v>
      </c>
      <c r="F19" s="31">
        <v>2.1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31">
        <v>2.828</v>
      </c>
      <c r="D20" s="31">
        <v>0.728</v>
      </c>
      <c r="E20" s="31">
        <v>2.1</v>
      </c>
      <c r="F20" s="31">
        <v>2.1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31">
        <v>2.828</v>
      </c>
      <c r="D21" s="31">
        <v>0.728</v>
      </c>
      <c r="E21" s="31">
        <v>2.1</v>
      </c>
      <c r="F21" s="31">
        <v>2.1</v>
      </c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9" t="s">
        <v>73</v>
      </c>
      <c r="C22" s="31">
        <v>7.792</v>
      </c>
      <c r="D22" s="31">
        <v>4.292</v>
      </c>
      <c r="E22" s="31">
        <v>3.5</v>
      </c>
      <c r="F22" s="31">
        <v>3.5</v>
      </c>
      <c r="G22" s="21"/>
      <c r="H22" s="21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74</v>
      </c>
      <c r="B23" s="59" t="s">
        <v>75</v>
      </c>
      <c r="C23" s="31">
        <v>7.792</v>
      </c>
      <c r="D23" s="31">
        <v>4.292</v>
      </c>
      <c r="E23" s="31">
        <v>3.5</v>
      </c>
      <c r="F23" s="31">
        <v>3.5</v>
      </c>
      <c r="G23" s="21"/>
      <c r="H23" s="21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76</v>
      </c>
      <c r="B24" s="59" t="s">
        <v>49</v>
      </c>
      <c r="C24" s="31">
        <v>0.792</v>
      </c>
      <c r="D24" s="31">
        <v>0.792</v>
      </c>
      <c r="E24" s="31"/>
      <c r="F24" s="31"/>
      <c r="G24" s="21"/>
      <c r="H24" s="21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77</v>
      </c>
      <c r="B25" s="59" t="s">
        <v>78</v>
      </c>
      <c r="C25" s="31">
        <v>3.5</v>
      </c>
      <c r="D25" s="31"/>
      <c r="E25" s="31">
        <v>3.5</v>
      </c>
      <c r="F25" s="31">
        <v>3.5</v>
      </c>
      <c r="G25" s="21"/>
      <c r="H25" s="21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79</v>
      </c>
      <c r="B26" s="59" t="s">
        <v>80</v>
      </c>
      <c r="C26" s="31">
        <v>3.5</v>
      </c>
      <c r="D26" s="31">
        <v>3.5</v>
      </c>
      <c r="E26" s="31"/>
      <c r="F26" s="31"/>
      <c r="G26" s="21"/>
      <c r="H26" s="21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81</v>
      </c>
      <c r="B27" s="59" t="s">
        <v>82</v>
      </c>
      <c r="C27" s="31">
        <v>208.768988</v>
      </c>
      <c r="D27" s="31">
        <v>25.761828</v>
      </c>
      <c r="E27" s="31">
        <v>180.84716</v>
      </c>
      <c r="F27" s="31">
        <v>180.84716</v>
      </c>
      <c r="G27" s="21"/>
      <c r="H27" s="21"/>
      <c r="I27" s="31"/>
      <c r="J27" s="31"/>
      <c r="K27" s="31"/>
      <c r="L27" s="31"/>
      <c r="M27" s="31"/>
      <c r="N27" s="31">
        <v>2.16</v>
      </c>
      <c r="O27" s="31"/>
    </row>
    <row r="28" spans="1:15" s="1" customFormat="1" ht="27" customHeight="1">
      <c r="A28" s="5" t="s">
        <v>83</v>
      </c>
      <c r="B28" s="59" t="s">
        <v>84</v>
      </c>
      <c r="C28" s="31">
        <v>18.980338</v>
      </c>
      <c r="D28" s="31">
        <v>0.336178</v>
      </c>
      <c r="E28" s="31">
        <v>18.64416</v>
      </c>
      <c r="F28" s="31">
        <v>18.64416</v>
      </c>
      <c r="G28" s="21"/>
      <c r="H28" s="21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85</v>
      </c>
      <c r="B29" s="59" t="s">
        <v>86</v>
      </c>
      <c r="C29" s="31">
        <v>18.980338</v>
      </c>
      <c r="D29" s="31">
        <v>0.336178</v>
      </c>
      <c r="E29" s="31">
        <v>18.64416</v>
      </c>
      <c r="F29" s="31">
        <v>18.64416</v>
      </c>
      <c r="G29" s="21"/>
      <c r="H29" s="21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87</v>
      </c>
      <c r="B30" s="59" t="s">
        <v>88</v>
      </c>
      <c r="C30" s="31">
        <v>2.16</v>
      </c>
      <c r="D30" s="31"/>
      <c r="E30" s="31"/>
      <c r="F30" s="31"/>
      <c r="G30" s="21"/>
      <c r="H30" s="21"/>
      <c r="I30" s="31"/>
      <c r="J30" s="31"/>
      <c r="K30" s="31"/>
      <c r="L30" s="31"/>
      <c r="M30" s="31"/>
      <c r="N30" s="31">
        <v>2.16</v>
      </c>
      <c r="O30" s="31"/>
    </row>
    <row r="31" spans="1:15" s="1" customFormat="1" ht="27" customHeight="1">
      <c r="A31" s="5" t="s">
        <v>89</v>
      </c>
      <c r="B31" s="59" t="s">
        <v>90</v>
      </c>
      <c r="C31" s="31">
        <v>2.16</v>
      </c>
      <c r="D31" s="31"/>
      <c r="E31" s="31"/>
      <c r="F31" s="31"/>
      <c r="G31" s="21"/>
      <c r="H31" s="21"/>
      <c r="I31" s="31"/>
      <c r="J31" s="31"/>
      <c r="K31" s="31"/>
      <c r="L31" s="31"/>
      <c r="M31" s="31"/>
      <c r="N31" s="31">
        <v>2.16</v>
      </c>
      <c r="O31" s="31"/>
    </row>
    <row r="32" spans="1:15" s="1" customFormat="1" ht="27" customHeight="1">
      <c r="A32" s="5" t="s">
        <v>91</v>
      </c>
      <c r="B32" s="59" t="s">
        <v>92</v>
      </c>
      <c r="C32" s="31">
        <v>158.78</v>
      </c>
      <c r="D32" s="31"/>
      <c r="E32" s="31">
        <v>158.78</v>
      </c>
      <c r="F32" s="31">
        <v>158.78</v>
      </c>
      <c r="G32" s="21"/>
      <c r="H32" s="21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93</v>
      </c>
      <c r="B33" s="59" t="s">
        <v>94</v>
      </c>
      <c r="C33" s="31">
        <v>28.78</v>
      </c>
      <c r="D33" s="31"/>
      <c r="E33" s="31">
        <v>28.78</v>
      </c>
      <c r="F33" s="31">
        <v>28.78</v>
      </c>
      <c r="G33" s="21"/>
      <c r="H33" s="21"/>
      <c r="I33" s="31"/>
      <c r="J33" s="31"/>
      <c r="K33" s="31"/>
      <c r="L33" s="31"/>
      <c r="M33" s="31"/>
      <c r="N33" s="31"/>
      <c r="O33" s="31"/>
    </row>
    <row r="34" spans="1:15" s="1" customFormat="1" ht="27" customHeight="1">
      <c r="A34" s="5" t="s">
        <v>95</v>
      </c>
      <c r="B34" s="59" t="s">
        <v>96</v>
      </c>
      <c r="C34" s="31">
        <v>130</v>
      </c>
      <c r="D34" s="31"/>
      <c r="E34" s="31">
        <v>130</v>
      </c>
      <c r="F34" s="31">
        <v>130</v>
      </c>
      <c r="G34" s="21"/>
      <c r="H34" s="21"/>
      <c r="I34" s="31"/>
      <c r="J34" s="31"/>
      <c r="K34" s="31"/>
      <c r="L34" s="31"/>
      <c r="M34" s="31"/>
      <c r="N34" s="31"/>
      <c r="O34" s="31"/>
    </row>
    <row r="35" spans="1:15" s="1" customFormat="1" ht="27" customHeight="1">
      <c r="A35" s="5" t="s">
        <v>97</v>
      </c>
      <c r="B35" s="59" t="s">
        <v>98</v>
      </c>
      <c r="C35" s="31">
        <v>11.72</v>
      </c>
      <c r="D35" s="31">
        <v>9</v>
      </c>
      <c r="E35" s="31">
        <v>2.72</v>
      </c>
      <c r="F35" s="31">
        <v>2.72</v>
      </c>
      <c r="G35" s="21"/>
      <c r="H35" s="21"/>
      <c r="I35" s="31"/>
      <c r="J35" s="31"/>
      <c r="K35" s="31"/>
      <c r="L35" s="31"/>
      <c r="M35" s="31"/>
      <c r="N35" s="31"/>
      <c r="O35" s="31"/>
    </row>
    <row r="36" spans="1:15" s="1" customFormat="1" ht="27" customHeight="1">
      <c r="A36" s="5" t="s">
        <v>99</v>
      </c>
      <c r="B36" s="59" t="s">
        <v>100</v>
      </c>
      <c r="C36" s="31">
        <v>11.72</v>
      </c>
      <c r="D36" s="31">
        <v>9</v>
      </c>
      <c r="E36" s="31">
        <v>2.72</v>
      </c>
      <c r="F36" s="31">
        <v>2.72</v>
      </c>
      <c r="G36" s="21"/>
      <c r="H36" s="21"/>
      <c r="I36" s="31"/>
      <c r="J36" s="31"/>
      <c r="K36" s="31"/>
      <c r="L36" s="31"/>
      <c r="M36" s="31"/>
      <c r="N36" s="31"/>
      <c r="O36" s="31"/>
    </row>
    <row r="37" spans="1:15" s="1" customFormat="1" ht="27" customHeight="1">
      <c r="A37" s="5" t="s">
        <v>101</v>
      </c>
      <c r="B37" s="59" t="s">
        <v>102</v>
      </c>
      <c r="C37" s="31">
        <v>6.87665</v>
      </c>
      <c r="D37" s="31">
        <v>6.17365</v>
      </c>
      <c r="E37" s="31">
        <v>0.703</v>
      </c>
      <c r="F37" s="31">
        <v>0.703</v>
      </c>
      <c r="G37" s="21"/>
      <c r="H37" s="21"/>
      <c r="I37" s="31"/>
      <c r="J37" s="31"/>
      <c r="K37" s="31"/>
      <c r="L37" s="31"/>
      <c r="M37" s="31"/>
      <c r="N37" s="31"/>
      <c r="O37" s="31"/>
    </row>
    <row r="38" spans="1:15" s="1" customFormat="1" ht="27" customHeight="1">
      <c r="A38" s="5" t="s">
        <v>103</v>
      </c>
      <c r="B38" s="59" t="s">
        <v>104</v>
      </c>
      <c r="C38" s="31">
        <v>6.87665</v>
      </c>
      <c r="D38" s="31">
        <v>6.17365</v>
      </c>
      <c r="E38" s="31">
        <v>0.703</v>
      </c>
      <c r="F38" s="31">
        <v>0.703</v>
      </c>
      <c r="G38" s="21"/>
      <c r="H38" s="21"/>
      <c r="I38" s="31"/>
      <c r="J38" s="31"/>
      <c r="K38" s="31"/>
      <c r="L38" s="31"/>
      <c r="M38" s="31"/>
      <c r="N38" s="31"/>
      <c r="O38" s="31"/>
    </row>
    <row r="39" spans="1:15" s="1" customFormat="1" ht="27" customHeight="1">
      <c r="A39" s="5" t="s">
        <v>105</v>
      </c>
      <c r="B39" s="59" t="s">
        <v>106</v>
      </c>
      <c r="C39" s="31">
        <v>10</v>
      </c>
      <c r="D39" s="31">
        <v>10</v>
      </c>
      <c r="E39" s="31"/>
      <c r="F39" s="31"/>
      <c r="G39" s="21"/>
      <c r="H39" s="21"/>
      <c r="I39" s="31"/>
      <c r="J39" s="31"/>
      <c r="K39" s="31"/>
      <c r="L39" s="31"/>
      <c r="M39" s="31"/>
      <c r="N39" s="31"/>
      <c r="O39" s="31"/>
    </row>
    <row r="40" spans="1:15" s="1" customFormat="1" ht="27" customHeight="1">
      <c r="A40" s="5" t="s">
        <v>107</v>
      </c>
      <c r="B40" s="59" t="s">
        <v>108</v>
      </c>
      <c r="C40" s="31">
        <v>10</v>
      </c>
      <c r="D40" s="31">
        <v>10</v>
      </c>
      <c r="E40" s="31"/>
      <c r="F40" s="31"/>
      <c r="G40" s="21"/>
      <c r="H40" s="21"/>
      <c r="I40" s="31"/>
      <c r="J40" s="31"/>
      <c r="K40" s="31"/>
      <c r="L40" s="31"/>
      <c r="M40" s="31"/>
      <c r="N40" s="31"/>
      <c r="O40" s="31"/>
    </row>
    <row r="41" spans="1:15" s="1" customFormat="1" ht="27" customHeight="1">
      <c r="A41" s="5" t="s">
        <v>68</v>
      </c>
      <c r="B41" s="59" t="s">
        <v>109</v>
      </c>
      <c r="C41" s="31">
        <v>0.252</v>
      </c>
      <c r="D41" s="31">
        <v>0.252</v>
      </c>
      <c r="E41" s="31"/>
      <c r="F41" s="31"/>
      <c r="G41" s="21"/>
      <c r="H41" s="21"/>
      <c r="I41" s="31"/>
      <c r="J41" s="31"/>
      <c r="K41" s="31"/>
      <c r="L41" s="31"/>
      <c r="M41" s="31"/>
      <c r="N41" s="31"/>
      <c r="O41" s="31"/>
    </row>
    <row r="42" spans="1:15" s="1" customFormat="1" ht="27" customHeight="1">
      <c r="A42" s="5" t="s">
        <v>110</v>
      </c>
      <c r="B42" s="59" t="s">
        <v>111</v>
      </c>
      <c r="C42" s="31">
        <v>0.252</v>
      </c>
      <c r="D42" s="31">
        <v>0.252</v>
      </c>
      <c r="E42" s="31"/>
      <c r="F42" s="31"/>
      <c r="G42" s="21"/>
      <c r="H42" s="21"/>
      <c r="I42" s="31"/>
      <c r="J42" s="31"/>
      <c r="K42" s="31"/>
      <c r="L42" s="31"/>
      <c r="M42" s="31"/>
      <c r="N42" s="31"/>
      <c r="O42" s="31"/>
    </row>
    <row r="43" spans="1:15" s="1" customFormat="1" ht="27" customHeight="1">
      <c r="A43" s="5" t="s">
        <v>112</v>
      </c>
      <c r="B43" s="59" t="s">
        <v>113</v>
      </c>
      <c r="C43" s="31">
        <v>5.209398</v>
      </c>
      <c r="D43" s="31">
        <v>0.69583</v>
      </c>
      <c r="E43" s="31">
        <v>4.513568</v>
      </c>
      <c r="F43" s="31">
        <v>4.513568</v>
      </c>
      <c r="G43" s="21"/>
      <c r="H43" s="21"/>
      <c r="I43" s="31"/>
      <c r="J43" s="31"/>
      <c r="K43" s="31"/>
      <c r="L43" s="31"/>
      <c r="M43" s="31"/>
      <c r="N43" s="31"/>
      <c r="O43" s="31"/>
    </row>
    <row r="44" spans="1:15" s="1" customFormat="1" ht="27" customHeight="1">
      <c r="A44" s="5" t="s">
        <v>114</v>
      </c>
      <c r="B44" s="59" t="s">
        <v>115</v>
      </c>
      <c r="C44" s="31">
        <v>4.062498</v>
      </c>
      <c r="D44" s="31">
        <v>0.04893</v>
      </c>
      <c r="E44" s="31">
        <v>4.013568</v>
      </c>
      <c r="F44" s="31">
        <v>4.013568</v>
      </c>
      <c r="G44" s="21"/>
      <c r="H44" s="21"/>
      <c r="I44" s="31"/>
      <c r="J44" s="31"/>
      <c r="K44" s="31"/>
      <c r="L44" s="31"/>
      <c r="M44" s="31"/>
      <c r="N44" s="31"/>
      <c r="O44" s="31"/>
    </row>
    <row r="45" spans="1:15" s="1" customFormat="1" ht="27" customHeight="1">
      <c r="A45" s="5" t="s">
        <v>116</v>
      </c>
      <c r="B45" s="59" t="s">
        <v>117</v>
      </c>
      <c r="C45" s="31">
        <v>4.062498</v>
      </c>
      <c r="D45" s="31">
        <v>0.04893</v>
      </c>
      <c r="E45" s="31">
        <v>4.013568</v>
      </c>
      <c r="F45" s="31">
        <v>4.013568</v>
      </c>
      <c r="G45" s="21"/>
      <c r="H45" s="21"/>
      <c r="I45" s="31"/>
      <c r="J45" s="31"/>
      <c r="K45" s="31"/>
      <c r="L45" s="31"/>
      <c r="M45" s="31"/>
      <c r="N45" s="31"/>
      <c r="O45" s="31"/>
    </row>
    <row r="46" spans="1:15" s="1" customFormat="1" ht="27" customHeight="1">
      <c r="A46" s="5" t="s">
        <v>118</v>
      </c>
      <c r="B46" s="59" t="s">
        <v>119</v>
      </c>
      <c r="C46" s="31">
        <v>1.1469</v>
      </c>
      <c r="D46" s="31">
        <v>0.6469</v>
      </c>
      <c r="E46" s="31">
        <v>0.5</v>
      </c>
      <c r="F46" s="31">
        <v>0.5</v>
      </c>
      <c r="G46" s="21"/>
      <c r="H46" s="21"/>
      <c r="I46" s="31"/>
      <c r="J46" s="31"/>
      <c r="K46" s="31"/>
      <c r="L46" s="31"/>
      <c r="M46" s="31"/>
      <c r="N46" s="31"/>
      <c r="O46" s="31"/>
    </row>
    <row r="47" spans="1:15" s="1" customFormat="1" ht="27" customHeight="1">
      <c r="A47" s="5" t="s">
        <v>120</v>
      </c>
      <c r="B47" s="59" t="s">
        <v>121</v>
      </c>
      <c r="C47" s="31">
        <v>1.1469</v>
      </c>
      <c r="D47" s="31">
        <v>0.6469</v>
      </c>
      <c r="E47" s="31">
        <v>0.5</v>
      </c>
      <c r="F47" s="31">
        <v>0.5</v>
      </c>
      <c r="G47" s="21"/>
      <c r="H47" s="21"/>
      <c r="I47" s="31"/>
      <c r="J47" s="31"/>
      <c r="K47" s="31"/>
      <c r="L47" s="31"/>
      <c r="M47" s="31"/>
      <c r="N47" s="31"/>
      <c r="O47" s="31"/>
    </row>
    <row r="48" spans="1:15" s="1" customFormat="1" ht="27" customHeight="1">
      <c r="A48" s="5" t="s">
        <v>122</v>
      </c>
      <c r="B48" s="59" t="s">
        <v>123</v>
      </c>
      <c r="C48" s="31">
        <v>164.1223</v>
      </c>
      <c r="D48" s="31">
        <v>15.4023</v>
      </c>
      <c r="E48" s="31">
        <v>148.72</v>
      </c>
      <c r="F48" s="31">
        <v>148.72</v>
      </c>
      <c r="G48" s="21"/>
      <c r="H48" s="21"/>
      <c r="I48" s="31"/>
      <c r="J48" s="31"/>
      <c r="K48" s="31"/>
      <c r="L48" s="31"/>
      <c r="M48" s="31"/>
      <c r="N48" s="31"/>
      <c r="O48" s="31"/>
    </row>
    <row r="49" spans="1:15" s="1" customFormat="1" ht="27" customHeight="1">
      <c r="A49" s="5" t="s">
        <v>50</v>
      </c>
      <c r="B49" s="59" t="s">
        <v>124</v>
      </c>
      <c r="C49" s="31">
        <v>121.0023</v>
      </c>
      <c r="D49" s="31">
        <v>15.4023</v>
      </c>
      <c r="E49" s="31">
        <v>105.6</v>
      </c>
      <c r="F49" s="31">
        <v>105.6</v>
      </c>
      <c r="G49" s="21"/>
      <c r="H49" s="21"/>
      <c r="I49" s="31"/>
      <c r="J49" s="31"/>
      <c r="K49" s="31"/>
      <c r="L49" s="31"/>
      <c r="M49" s="31"/>
      <c r="N49" s="31"/>
      <c r="O49" s="31"/>
    </row>
    <row r="50" spans="1:15" s="1" customFormat="1" ht="27" customHeight="1">
      <c r="A50" s="5" t="s">
        <v>125</v>
      </c>
      <c r="B50" s="59" t="s">
        <v>126</v>
      </c>
      <c r="C50" s="31">
        <v>121.0023</v>
      </c>
      <c r="D50" s="31">
        <v>15.4023</v>
      </c>
      <c r="E50" s="31">
        <v>105.6</v>
      </c>
      <c r="F50" s="31">
        <v>105.6</v>
      </c>
      <c r="G50" s="21"/>
      <c r="H50" s="21"/>
      <c r="I50" s="31"/>
      <c r="J50" s="31"/>
      <c r="K50" s="31"/>
      <c r="L50" s="31"/>
      <c r="M50" s="31"/>
      <c r="N50" s="31"/>
      <c r="O50" s="31"/>
    </row>
    <row r="51" spans="1:15" s="1" customFormat="1" ht="27" customHeight="1">
      <c r="A51" s="5" t="s">
        <v>127</v>
      </c>
      <c r="B51" s="59" t="s">
        <v>128</v>
      </c>
      <c r="C51" s="31">
        <v>43.12</v>
      </c>
      <c r="D51" s="31"/>
      <c r="E51" s="31">
        <v>43.12</v>
      </c>
      <c r="F51" s="31">
        <v>43.12</v>
      </c>
      <c r="G51" s="21"/>
      <c r="H51" s="21"/>
      <c r="I51" s="31"/>
      <c r="J51" s="31"/>
      <c r="K51" s="31"/>
      <c r="L51" s="31"/>
      <c r="M51" s="31"/>
      <c r="N51" s="31"/>
      <c r="O51" s="31"/>
    </row>
    <row r="52" spans="1:15" s="1" customFormat="1" ht="27" customHeight="1">
      <c r="A52" s="5" t="s">
        <v>129</v>
      </c>
      <c r="B52" s="59" t="s">
        <v>130</v>
      </c>
      <c r="C52" s="31">
        <v>19.12</v>
      </c>
      <c r="D52" s="31"/>
      <c r="E52" s="31">
        <v>19.12</v>
      </c>
      <c r="F52" s="31">
        <v>19.12</v>
      </c>
      <c r="G52" s="21"/>
      <c r="H52" s="21"/>
      <c r="I52" s="31"/>
      <c r="J52" s="31"/>
      <c r="K52" s="31"/>
      <c r="L52" s="31"/>
      <c r="M52" s="31"/>
      <c r="N52" s="31"/>
      <c r="O52" s="31"/>
    </row>
    <row r="53" spans="1:15" s="1" customFormat="1" ht="27" customHeight="1">
      <c r="A53" s="5" t="s">
        <v>131</v>
      </c>
      <c r="B53" s="59" t="s">
        <v>132</v>
      </c>
      <c r="C53" s="31">
        <v>24</v>
      </c>
      <c r="D53" s="31"/>
      <c r="E53" s="31">
        <v>24</v>
      </c>
      <c r="F53" s="31">
        <v>24</v>
      </c>
      <c r="G53" s="21"/>
      <c r="H53" s="21"/>
      <c r="I53" s="31"/>
      <c r="J53" s="31"/>
      <c r="K53" s="31"/>
      <c r="L53" s="31"/>
      <c r="M53" s="31"/>
      <c r="N53" s="31"/>
      <c r="O53" s="31"/>
    </row>
    <row r="54" spans="1:15" s="1" customFormat="1" ht="27" customHeight="1">
      <c r="A54" s="5" t="s">
        <v>133</v>
      </c>
      <c r="B54" s="59" t="s">
        <v>134</v>
      </c>
      <c r="C54" s="31">
        <v>459.830416</v>
      </c>
      <c r="D54" s="31">
        <v>200.830416</v>
      </c>
      <c r="E54" s="31">
        <v>259</v>
      </c>
      <c r="F54" s="31"/>
      <c r="G54" s="21">
        <v>259</v>
      </c>
      <c r="H54" s="21"/>
      <c r="I54" s="31"/>
      <c r="J54" s="31"/>
      <c r="K54" s="31"/>
      <c r="L54" s="31"/>
      <c r="M54" s="31"/>
      <c r="N54" s="31"/>
      <c r="O54" s="31"/>
    </row>
    <row r="55" spans="1:15" s="1" customFormat="1" ht="27" customHeight="1">
      <c r="A55" s="5" t="s">
        <v>50</v>
      </c>
      <c r="B55" s="59" t="s">
        <v>135</v>
      </c>
      <c r="C55" s="31">
        <v>164.05</v>
      </c>
      <c r="D55" s="31">
        <v>164.05</v>
      </c>
      <c r="E55" s="31"/>
      <c r="F55" s="31"/>
      <c r="G55" s="21"/>
      <c r="H55" s="21"/>
      <c r="I55" s="31"/>
      <c r="J55" s="31"/>
      <c r="K55" s="31"/>
      <c r="L55" s="31"/>
      <c r="M55" s="31"/>
      <c r="N55" s="31"/>
      <c r="O55" s="31"/>
    </row>
    <row r="56" spans="1:15" s="1" customFormat="1" ht="27" customHeight="1">
      <c r="A56" s="5" t="s">
        <v>136</v>
      </c>
      <c r="B56" s="59" t="s">
        <v>137</v>
      </c>
      <c r="C56" s="31">
        <v>164.05</v>
      </c>
      <c r="D56" s="31">
        <v>164.05</v>
      </c>
      <c r="E56" s="31"/>
      <c r="F56" s="31"/>
      <c r="G56" s="21"/>
      <c r="H56" s="21"/>
      <c r="I56" s="31"/>
      <c r="J56" s="31"/>
      <c r="K56" s="31"/>
      <c r="L56" s="31"/>
      <c r="M56" s="31"/>
      <c r="N56" s="31"/>
      <c r="O56" s="31"/>
    </row>
    <row r="57" spans="1:15" s="1" customFormat="1" ht="27" customHeight="1">
      <c r="A57" s="5" t="s">
        <v>138</v>
      </c>
      <c r="B57" s="59" t="s">
        <v>139</v>
      </c>
      <c r="C57" s="31">
        <v>295.780416</v>
      </c>
      <c r="D57" s="31">
        <v>36.780416</v>
      </c>
      <c r="E57" s="31">
        <v>259</v>
      </c>
      <c r="F57" s="31"/>
      <c r="G57" s="21">
        <v>259</v>
      </c>
      <c r="H57" s="21"/>
      <c r="I57" s="31"/>
      <c r="J57" s="31"/>
      <c r="K57" s="31"/>
      <c r="L57" s="31"/>
      <c r="M57" s="31"/>
      <c r="N57" s="31"/>
      <c r="O57" s="31"/>
    </row>
    <row r="58" spans="1:15" s="1" customFormat="1" ht="27" customHeight="1">
      <c r="A58" s="5" t="s">
        <v>140</v>
      </c>
      <c r="B58" s="59" t="s">
        <v>141</v>
      </c>
      <c r="C58" s="31">
        <v>229.710416</v>
      </c>
      <c r="D58" s="31">
        <v>1.710416</v>
      </c>
      <c r="E58" s="31">
        <v>228</v>
      </c>
      <c r="F58" s="31"/>
      <c r="G58" s="21">
        <v>228</v>
      </c>
      <c r="H58" s="21"/>
      <c r="I58" s="31"/>
      <c r="J58" s="31"/>
      <c r="K58" s="31"/>
      <c r="L58" s="31"/>
      <c r="M58" s="31"/>
      <c r="N58" s="31"/>
      <c r="O58" s="31"/>
    </row>
    <row r="59" spans="1:15" s="1" customFormat="1" ht="27" customHeight="1">
      <c r="A59" s="5" t="s">
        <v>142</v>
      </c>
      <c r="B59" s="59" t="s">
        <v>143</v>
      </c>
      <c r="C59" s="31">
        <v>35.07</v>
      </c>
      <c r="D59" s="31">
        <v>35.07</v>
      </c>
      <c r="E59" s="31"/>
      <c r="F59" s="31"/>
      <c r="G59" s="21"/>
      <c r="H59" s="21"/>
      <c r="I59" s="31"/>
      <c r="J59" s="31"/>
      <c r="K59" s="31"/>
      <c r="L59" s="31"/>
      <c r="M59" s="31"/>
      <c r="N59" s="31"/>
      <c r="O59" s="31"/>
    </row>
    <row r="60" spans="1:15" s="1" customFormat="1" ht="27" customHeight="1">
      <c r="A60" s="5" t="s">
        <v>144</v>
      </c>
      <c r="B60" s="59" t="s">
        <v>145</v>
      </c>
      <c r="C60" s="31">
        <v>11</v>
      </c>
      <c r="D60" s="31"/>
      <c r="E60" s="31">
        <v>11</v>
      </c>
      <c r="F60" s="31"/>
      <c r="G60" s="21">
        <v>11</v>
      </c>
      <c r="H60" s="21"/>
      <c r="I60" s="31"/>
      <c r="J60" s="31"/>
      <c r="K60" s="31"/>
      <c r="L60" s="31"/>
      <c r="M60" s="31"/>
      <c r="N60" s="31"/>
      <c r="O60" s="31"/>
    </row>
    <row r="61" spans="1:15" s="1" customFormat="1" ht="27" customHeight="1">
      <c r="A61" s="5" t="s">
        <v>146</v>
      </c>
      <c r="B61" s="59" t="s">
        <v>147</v>
      </c>
      <c r="C61" s="31">
        <v>20</v>
      </c>
      <c r="D61" s="31"/>
      <c r="E61" s="31">
        <v>20</v>
      </c>
      <c r="F61" s="31"/>
      <c r="G61" s="21">
        <v>20</v>
      </c>
      <c r="H61" s="21"/>
      <c r="I61" s="31"/>
      <c r="J61" s="31"/>
      <c r="K61" s="31"/>
      <c r="L61" s="31"/>
      <c r="M61" s="31"/>
      <c r="N61" s="31"/>
      <c r="O61" s="31"/>
    </row>
    <row r="62" spans="1:15" s="1" customFormat="1" ht="27" customHeight="1">
      <c r="A62" s="5" t="s">
        <v>148</v>
      </c>
      <c r="B62" s="59" t="s">
        <v>149</v>
      </c>
      <c r="C62" s="31">
        <v>874.686479</v>
      </c>
      <c r="D62" s="31">
        <v>273.681238</v>
      </c>
      <c r="E62" s="31">
        <v>360.672</v>
      </c>
      <c r="F62" s="31">
        <v>360.672</v>
      </c>
      <c r="G62" s="21"/>
      <c r="H62" s="21"/>
      <c r="I62" s="31"/>
      <c r="J62" s="31"/>
      <c r="K62" s="31"/>
      <c r="L62" s="31"/>
      <c r="M62" s="31"/>
      <c r="N62" s="31">
        <v>240.333241</v>
      </c>
      <c r="O62" s="31"/>
    </row>
    <row r="63" spans="1:15" s="1" customFormat="1" ht="27" customHeight="1">
      <c r="A63" s="5" t="s">
        <v>74</v>
      </c>
      <c r="B63" s="59" t="s">
        <v>150</v>
      </c>
      <c r="C63" s="31">
        <v>53.906</v>
      </c>
      <c r="D63" s="31">
        <v>12.906</v>
      </c>
      <c r="E63" s="31">
        <v>41</v>
      </c>
      <c r="F63" s="31">
        <v>41</v>
      </c>
      <c r="G63" s="21"/>
      <c r="H63" s="21"/>
      <c r="I63" s="31"/>
      <c r="J63" s="31"/>
      <c r="K63" s="31"/>
      <c r="L63" s="31"/>
      <c r="M63" s="31"/>
      <c r="N63" s="31"/>
      <c r="O63" s="31"/>
    </row>
    <row r="64" spans="1:15" s="1" customFormat="1" ht="27" customHeight="1">
      <c r="A64" s="5" t="s">
        <v>151</v>
      </c>
      <c r="B64" s="59" t="s">
        <v>152</v>
      </c>
      <c r="C64" s="31">
        <v>12.906</v>
      </c>
      <c r="D64" s="31">
        <v>12.906</v>
      </c>
      <c r="E64" s="31"/>
      <c r="F64" s="31"/>
      <c r="G64" s="21"/>
      <c r="H64" s="21"/>
      <c r="I64" s="31"/>
      <c r="J64" s="31"/>
      <c r="K64" s="31"/>
      <c r="L64" s="31"/>
      <c r="M64" s="31"/>
      <c r="N64" s="31"/>
      <c r="O64" s="31"/>
    </row>
    <row r="65" spans="1:15" s="1" customFormat="1" ht="27" customHeight="1">
      <c r="A65" s="5" t="s">
        <v>153</v>
      </c>
      <c r="B65" s="59" t="s">
        <v>154</v>
      </c>
      <c r="C65" s="31">
        <v>41</v>
      </c>
      <c r="D65" s="31"/>
      <c r="E65" s="31">
        <v>41</v>
      </c>
      <c r="F65" s="31">
        <v>41</v>
      </c>
      <c r="G65" s="21"/>
      <c r="H65" s="21"/>
      <c r="I65" s="31"/>
      <c r="J65" s="31"/>
      <c r="K65" s="31"/>
      <c r="L65" s="31"/>
      <c r="M65" s="31"/>
      <c r="N65" s="31"/>
      <c r="O65" s="31"/>
    </row>
    <row r="66" spans="1:15" s="1" customFormat="1" ht="27" customHeight="1">
      <c r="A66" s="5" t="s">
        <v>46</v>
      </c>
      <c r="B66" s="59" t="s">
        <v>155</v>
      </c>
      <c r="C66" s="31">
        <v>3.5</v>
      </c>
      <c r="D66" s="31">
        <v>1.5</v>
      </c>
      <c r="E66" s="31">
        <v>2</v>
      </c>
      <c r="F66" s="31">
        <v>2</v>
      </c>
      <c r="G66" s="21"/>
      <c r="H66" s="21"/>
      <c r="I66" s="31"/>
      <c r="J66" s="31"/>
      <c r="K66" s="31"/>
      <c r="L66" s="31"/>
      <c r="M66" s="31"/>
      <c r="N66" s="31"/>
      <c r="O66" s="31"/>
    </row>
    <row r="67" spans="1:15" s="1" customFormat="1" ht="27" customHeight="1">
      <c r="A67" s="5" t="s">
        <v>156</v>
      </c>
      <c r="B67" s="59" t="s">
        <v>157</v>
      </c>
      <c r="C67" s="31">
        <v>3.5</v>
      </c>
      <c r="D67" s="31">
        <v>1.5</v>
      </c>
      <c r="E67" s="31">
        <v>2</v>
      </c>
      <c r="F67" s="31">
        <v>2</v>
      </c>
      <c r="G67" s="21"/>
      <c r="H67" s="21"/>
      <c r="I67" s="31"/>
      <c r="J67" s="31"/>
      <c r="K67" s="31"/>
      <c r="L67" s="31"/>
      <c r="M67" s="31"/>
      <c r="N67" s="31"/>
      <c r="O67" s="31"/>
    </row>
    <row r="68" spans="1:15" s="1" customFormat="1" ht="27" customHeight="1">
      <c r="A68" s="5" t="s">
        <v>50</v>
      </c>
      <c r="B68" s="59" t="s">
        <v>158</v>
      </c>
      <c r="C68" s="31">
        <v>1.65</v>
      </c>
      <c r="D68" s="31"/>
      <c r="E68" s="31"/>
      <c r="F68" s="31"/>
      <c r="G68" s="21"/>
      <c r="H68" s="21"/>
      <c r="I68" s="31"/>
      <c r="J68" s="31"/>
      <c r="K68" s="31"/>
      <c r="L68" s="31"/>
      <c r="M68" s="31"/>
      <c r="N68" s="31">
        <v>1.65</v>
      </c>
      <c r="O68" s="31"/>
    </row>
    <row r="69" spans="1:15" s="1" customFormat="1" ht="27" customHeight="1">
      <c r="A69" s="5" t="s">
        <v>159</v>
      </c>
      <c r="B69" s="59" t="s">
        <v>160</v>
      </c>
      <c r="C69" s="31">
        <v>1.65</v>
      </c>
      <c r="D69" s="31"/>
      <c r="E69" s="31"/>
      <c r="F69" s="31"/>
      <c r="G69" s="21"/>
      <c r="H69" s="21"/>
      <c r="I69" s="31"/>
      <c r="J69" s="31"/>
      <c r="K69" s="31"/>
      <c r="L69" s="31"/>
      <c r="M69" s="31"/>
      <c r="N69" s="31">
        <v>1.65</v>
      </c>
      <c r="O69" s="31"/>
    </row>
    <row r="70" spans="1:15" s="1" customFormat="1" ht="27" customHeight="1">
      <c r="A70" s="5" t="s">
        <v>83</v>
      </c>
      <c r="B70" s="59" t="s">
        <v>161</v>
      </c>
      <c r="C70" s="31">
        <v>244.433807</v>
      </c>
      <c r="D70" s="31">
        <v>5.750566</v>
      </c>
      <c r="E70" s="31"/>
      <c r="F70" s="31"/>
      <c r="G70" s="21"/>
      <c r="H70" s="21"/>
      <c r="I70" s="31"/>
      <c r="J70" s="31"/>
      <c r="K70" s="31"/>
      <c r="L70" s="31"/>
      <c r="M70" s="31"/>
      <c r="N70" s="31">
        <v>238.683241</v>
      </c>
      <c r="O70" s="31"/>
    </row>
    <row r="71" spans="1:15" s="1" customFormat="1" ht="27" customHeight="1">
      <c r="A71" s="5" t="s">
        <v>162</v>
      </c>
      <c r="B71" s="59" t="s">
        <v>163</v>
      </c>
      <c r="C71" s="31">
        <v>244.433807</v>
      </c>
      <c r="D71" s="31">
        <v>5.750566</v>
      </c>
      <c r="E71" s="31"/>
      <c r="F71" s="31"/>
      <c r="G71" s="21"/>
      <c r="H71" s="21"/>
      <c r="I71" s="31"/>
      <c r="J71" s="31"/>
      <c r="K71" s="31"/>
      <c r="L71" s="31"/>
      <c r="M71" s="31"/>
      <c r="N71" s="31">
        <v>238.683241</v>
      </c>
      <c r="O71" s="31"/>
    </row>
    <row r="72" spans="1:15" s="1" customFormat="1" ht="27" customHeight="1">
      <c r="A72" s="5" t="s">
        <v>87</v>
      </c>
      <c r="B72" s="59" t="s">
        <v>164</v>
      </c>
      <c r="C72" s="31">
        <v>571.196672</v>
      </c>
      <c r="D72" s="31">
        <v>253.524672</v>
      </c>
      <c r="E72" s="31">
        <v>317.672</v>
      </c>
      <c r="F72" s="31">
        <v>317.672</v>
      </c>
      <c r="G72" s="21"/>
      <c r="H72" s="21"/>
      <c r="I72" s="31"/>
      <c r="J72" s="31"/>
      <c r="K72" s="31"/>
      <c r="L72" s="31"/>
      <c r="M72" s="31"/>
      <c r="N72" s="31"/>
      <c r="O72" s="31"/>
    </row>
    <row r="73" spans="1:15" s="1" customFormat="1" ht="27" customHeight="1">
      <c r="A73" s="5" t="s">
        <v>165</v>
      </c>
      <c r="B73" s="59" t="s">
        <v>166</v>
      </c>
      <c r="C73" s="31">
        <v>70.925</v>
      </c>
      <c r="D73" s="31">
        <v>60.925</v>
      </c>
      <c r="E73" s="31">
        <v>10</v>
      </c>
      <c r="F73" s="31">
        <v>10</v>
      </c>
      <c r="G73" s="21"/>
      <c r="H73" s="21"/>
      <c r="I73" s="31"/>
      <c r="J73" s="31"/>
      <c r="K73" s="31"/>
      <c r="L73" s="31"/>
      <c r="M73" s="31"/>
      <c r="N73" s="31"/>
      <c r="O73" s="31"/>
    </row>
    <row r="74" spans="1:15" s="1" customFormat="1" ht="27" customHeight="1">
      <c r="A74" s="5" t="s">
        <v>167</v>
      </c>
      <c r="B74" s="59" t="s">
        <v>168</v>
      </c>
      <c r="C74" s="31">
        <v>203.6372</v>
      </c>
      <c r="D74" s="31">
        <v>65.9652</v>
      </c>
      <c r="E74" s="31">
        <v>137.672</v>
      </c>
      <c r="F74" s="31">
        <v>137.672</v>
      </c>
      <c r="G74" s="21"/>
      <c r="H74" s="21"/>
      <c r="I74" s="31"/>
      <c r="J74" s="31"/>
      <c r="K74" s="31"/>
      <c r="L74" s="31"/>
      <c r="M74" s="31"/>
      <c r="N74" s="31"/>
      <c r="O74" s="31"/>
    </row>
    <row r="75" spans="1:15" s="1" customFormat="1" ht="27" customHeight="1">
      <c r="A75" s="5" t="s">
        <v>169</v>
      </c>
      <c r="B75" s="59" t="s">
        <v>170</v>
      </c>
      <c r="C75" s="31">
        <v>10</v>
      </c>
      <c r="D75" s="31"/>
      <c r="E75" s="31">
        <v>10</v>
      </c>
      <c r="F75" s="31">
        <v>10</v>
      </c>
      <c r="G75" s="21"/>
      <c r="H75" s="21"/>
      <c r="I75" s="31"/>
      <c r="J75" s="31"/>
      <c r="K75" s="31"/>
      <c r="L75" s="31"/>
      <c r="M75" s="31"/>
      <c r="N75" s="31"/>
      <c r="O75" s="31"/>
    </row>
    <row r="76" spans="1:15" s="1" customFormat="1" ht="27" customHeight="1">
      <c r="A76" s="5" t="s">
        <v>171</v>
      </c>
      <c r="B76" s="59" t="s">
        <v>172</v>
      </c>
      <c r="C76" s="31">
        <v>286.634472</v>
      </c>
      <c r="D76" s="31">
        <v>126.634472</v>
      </c>
      <c r="E76" s="31">
        <v>160</v>
      </c>
      <c r="F76" s="31">
        <v>160</v>
      </c>
      <c r="G76" s="21"/>
      <c r="H76" s="21"/>
      <c r="I76" s="31"/>
      <c r="J76" s="31"/>
      <c r="K76" s="31"/>
      <c r="L76" s="31"/>
      <c r="M76" s="31"/>
      <c r="N76" s="31"/>
      <c r="O76" s="31"/>
    </row>
    <row r="77" spans="1:15" s="1" customFormat="1" ht="27" customHeight="1">
      <c r="A77" s="5" t="s">
        <v>173</v>
      </c>
      <c r="B77" s="59" t="s">
        <v>174</v>
      </c>
      <c r="C77" s="31">
        <v>122.26694</v>
      </c>
      <c r="D77" s="31"/>
      <c r="E77" s="31"/>
      <c r="F77" s="31"/>
      <c r="G77" s="21"/>
      <c r="H77" s="21"/>
      <c r="I77" s="31"/>
      <c r="J77" s="31"/>
      <c r="K77" s="31"/>
      <c r="L77" s="31"/>
      <c r="M77" s="31"/>
      <c r="N77" s="31">
        <v>122.26694</v>
      </c>
      <c r="O77" s="31"/>
    </row>
    <row r="78" spans="1:15" s="1" customFormat="1" ht="27" customHeight="1">
      <c r="A78" s="5" t="s">
        <v>74</v>
      </c>
      <c r="B78" s="59" t="s">
        <v>175</v>
      </c>
      <c r="C78" s="31">
        <v>122.26694</v>
      </c>
      <c r="D78" s="31"/>
      <c r="E78" s="31"/>
      <c r="F78" s="31"/>
      <c r="G78" s="21"/>
      <c r="H78" s="21"/>
      <c r="I78" s="31"/>
      <c r="J78" s="31"/>
      <c r="K78" s="31"/>
      <c r="L78" s="31"/>
      <c r="M78" s="31"/>
      <c r="N78" s="31">
        <v>122.26694</v>
      </c>
      <c r="O78" s="31"/>
    </row>
    <row r="79" spans="1:15" s="1" customFormat="1" ht="27" customHeight="1">
      <c r="A79" s="5" t="s">
        <v>176</v>
      </c>
      <c r="B79" s="59" t="s">
        <v>177</v>
      </c>
      <c r="C79" s="31">
        <v>2.26694</v>
      </c>
      <c r="D79" s="31"/>
      <c r="E79" s="31"/>
      <c r="F79" s="31"/>
      <c r="G79" s="21"/>
      <c r="H79" s="21"/>
      <c r="I79" s="31"/>
      <c r="J79" s="31"/>
      <c r="K79" s="31"/>
      <c r="L79" s="31"/>
      <c r="M79" s="31"/>
      <c r="N79" s="31">
        <v>2.26694</v>
      </c>
      <c r="O79" s="31"/>
    </row>
    <row r="80" spans="1:15" s="1" customFormat="1" ht="27" customHeight="1">
      <c r="A80" s="5" t="s">
        <v>178</v>
      </c>
      <c r="B80" s="59" t="s">
        <v>179</v>
      </c>
      <c r="C80" s="31">
        <v>120</v>
      </c>
      <c r="D80" s="31"/>
      <c r="E80" s="31"/>
      <c r="F80" s="31"/>
      <c r="G80" s="21"/>
      <c r="H80" s="21"/>
      <c r="I80" s="31"/>
      <c r="J80" s="31"/>
      <c r="K80" s="31"/>
      <c r="L80" s="31"/>
      <c r="M80" s="31"/>
      <c r="N80" s="31">
        <v>120</v>
      </c>
      <c r="O80" s="31"/>
    </row>
    <row r="81" spans="1:15" s="1" customFormat="1" ht="27" customHeight="1">
      <c r="A81" s="5" t="s">
        <v>180</v>
      </c>
      <c r="B81" s="59" t="s">
        <v>181</v>
      </c>
      <c r="C81" s="31">
        <v>0.939932</v>
      </c>
      <c r="D81" s="31">
        <v>0.939932</v>
      </c>
      <c r="E81" s="31"/>
      <c r="F81" s="31"/>
      <c r="G81" s="21"/>
      <c r="H81" s="21"/>
      <c r="I81" s="31"/>
      <c r="J81" s="31"/>
      <c r="K81" s="31"/>
      <c r="L81" s="31"/>
      <c r="M81" s="31"/>
      <c r="N81" s="31"/>
      <c r="O81" s="31"/>
    </row>
    <row r="82" spans="1:15" s="1" customFormat="1" ht="27" customHeight="1">
      <c r="A82" s="5" t="s">
        <v>138</v>
      </c>
      <c r="B82" s="59" t="s">
        <v>182</v>
      </c>
      <c r="C82" s="31">
        <v>0.939932</v>
      </c>
      <c r="D82" s="31">
        <v>0.939932</v>
      </c>
      <c r="E82" s="31"/>
      <c r="F82" s="31"/>
      <c r="G82" s="21"/>
      <c r="H82" s="21"/>
      <c r="I82" s="31"/>
      <c r="J82" s="31"/>
      <c r="K82" s="31"/>
      <c r="L82" s="31"/>
      <c r="M82" s="31"/>
      <c r="N82" s="31"/>
      <c r="O82" s="31"/>
    </row>
    <row r="83" spans="1:15" s="1" customFormat="1" ht="27" customHeight="1">
      <c r="A83" s="5" t="s">
        <v>183</v>
      </c>
      <c r="B83" s="59" t="s">
        <v>184</v>
      </c>
      <c r="C83" s="31">
        <v>0.939932</v>
      </c>
      <c r="D83" s="31">
        <v>0.939932</v>
      </c>
      <c r="E83" s="31"/>
      <c r="F83" s="31"/>
      <c r="G83" s="21"/>
      <c r="H83" s="21"/>
      <c r="I83" s="31"/>
      <c r="J83" s="31"/>
      <c r="K83" s="31"/>
      <c r="L83" s="31"/>
      <c r="M83" s="31"/>
      <c r="N83" s="31"/>
      <c r="O83" s="31"/>
    </row>
    <row r="84" spans="1:15" s="1" customFormat="1" ht="27" customHeight="1">
      <c r="A84" s="5" t="s">
        <v>185</v>
      </c>
      <c r="B84" s="59" t="s">
        <v>186</v>
      </c>
      <c r="C84" s="31">
        <v>2.1464</v>
      </c>
      <c r="D84" s="31">
        <v>2.1464</v>
      </c>
      <c r="E84" s="31"/>
      <c r="F84" s="31"/>
      <c r="G84" s="21"/>
      <c r="H84" s="21"/>
      <c r="I84" s="31"/>
      <c r="J84" s="31"/>
      <c r="K84" s="31"/>
      <c r="L84" s="31"/>
      <c r="M84" s="31"/>
      <c r="N84" s="31"/>
      <c r="O84" s="31"/>
    </row>
    <row r="85" spans="1:15" s="1" customFormat="1" ht="27" customHeight="1">
      <c r="A85" s="5" t="s">
        <v>87</v>
      </c>
      <c r="B85" s="59" t="s">
        <v>187</v>
      </c>
      <c r="C85" s="31">
        <v>2.1464</v>
      </c>
      <c r="D85" s="31">
        <v>2.1464</v>
      </c>
      <c r="E85" s="31"/>
      <c r="F85" s="31"/>
      <c r="G85" s="21"/>
      <c r="H85" s="21"/>
      <c r="I85" s="31"/>
      <c r="J85" s="31"/>
      <c r="K85" s="31"/>
      <c r="L85" s="31"/>
      <c r="M85" s="31"/>
      <c r="N85" s="31"/>
      <c r="O85" s="31"/>
    </row>
    <row r="86" spans="1:15" s="1" customFormat="1" ht="27" customHeight="1">
      <c r="A86" s="5" t="s">
        <v>188</v>
      </c>
      <c r="B86" s="59" t="s">
        <v>189</v>
      </c>
      <c r="C86" s="31">
        <v>0.586</v>
      </c>
      <c r="D86" s="31">
        <v>0.586</v>
      </c>
      <c r="E86" s="31"/>
      <c r="F86" s="31"/>
      <c r="G86" s="21"/>
      <c r="H86" s="21"/>
      <c r="I86" s="31"/>
      <c r="J86" s="31"/>
      <c r="K86" s="31"/>
      <c r="L86" s="31"/>
      <c r="M86" s="31"/>
      <c r="N86" s="31"/>
      <c r="O86" s="31"/>
    </row>
    <row r="87" spans="1:15" s="1" customFormat="1" ht="27" customHeight="1">
      <c r="A87" s="5" t="s">
        <v>190</v>
      </c>
      <c r="B87" s="59" t="s">
        <v>191</v>
      </c>
      <c r="C87" s="31">
        <v>1.5604</v>
      </c>
      <c r="D87" s="31">
        <v>1.5604</v>
      </c>
      <c r="E87" s="31"/>
      <c r="F87" s="31"/>
      <c r="G87" s="21"/>
      <c r="H87" s="21"/>
      <c r="I87" s="31"/>
      <c r="J87" s="31"/>
      <c r="K87" s="31"/>
      <c r="L87" s="31"/>
      <c r="M87" s="31"/>
      <c r="N87" s="31"/>
      <c r="O87" s="31"/>
    </row>
    <row r="88" spans="1:15" s="1" customFormat="1" ht="27" customHeight="1">
      <c r="A88" s="5" t="s">
        <v>192</v>
      </c>
      <c r="B88" s="59" t="s">
        <v>193</v>
      </c>
      <c r="C88" s="31">
        <v>0.6</v>
      </c>
      <c r="D88" s="31"/>
      <c r="E88" s="31">
        <v>0.6</v>
      </c>
      <c r="F88" s="31">
        <v>0.6</v>
      </c>
      <c r="G88" s="21"/>
      <c r="H88" s="21"/>
      <c r="I88" s="31"/>
      <c r="J88" s="31"/>
      <c r="K88" s="31"/>
      <c r="L88" s="31"/>
      <c r="M88" s="31"/>
      <c r="N88" s="31"/>
      <c r="O88" s="31"/>
    </row>
    <row r="89" spans="1:15" s="1" customFormat="1" ht="27" customHeight="1">
      <c r="A89" s="5" t="s">
        <v>68</v>
      </c>
      <c r="B89" s="59" t="s">
        <v>194</v>
      </c>
      <c r="C89" s="31">
        <v>0.6</v>
      </c>
      <c r="D89" s="31"/>
      <c r="E89" s="31">
        <v>0.6</v>
      </c>
      <c r="F89" s="31">
        <v>0.6</v>
      </c>
      <c r="G89" s="21"/>
      <c r="H89" s="21"/>
      <c r="I89" s="31"/>
      <c r="J89" s="31"/>
      <c r="K89" s="31"/>
      <c r="L89" s="31"/>
      <c r="M89" s="31"/>
      <c r="N89" s="31"/>
      <c r="O89" s="31"/>
    </row>
    <row r="90" spans="1:15" s="1" customFormat="1" ht="27" customHeight="1">
      <c r="A90" s="5" t="s">
        <v>195</v>
      </c>
      <c r="B90" s="59" t="s">
        <v>196</v>
      </c>
      <c r="C90" s="31">
        <v>0.6</v>
      </c>
      <c r="D90" s="31"/>
      <c r="E90" s="31">
        <v>0.6</v>
      </c>
      <c r="F90" s="31">
        <v>0.6</v>
      </c>
      <c r="G90" s="21"/>
      <c r="H90" s="21"/>
      <c r="I90" s="31"/>
      <c r="J90" s="31"/>
      <c r="K90" s="31"/>
      <c r="L90" s="31"/>
      <c r="M90" s="31"/>
      <c r="N90" s="31"/>
      <c r="O90" s="31"/>
    </row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197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198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199</v>
      </c>
      <c r="B4" s="4"/>
      <c r="C4" s="56" t="s">
        <v>29</v>
      </c>
      <c r="D4" s="11" t="s">
        <v>200</v>
      </c>
      <c r="E4" s="4" t="s">
        <v>201</v>
      </c>
      <c r="F4" s="15"/>
      <c r="G4" s="15"/>
    </row>
    <row r="5" spans="1:7" s="1" customFormat="1" ht="21" customHeight="1">
      <c r="A5" s="4" t="s">
        <v>202</v>
      </c>
      <c r="B5" s="4" t="s">
        <v>203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2304.221157</v>
      </c>
      <c r="D7" s="21">
        <v>372.620621</v>
      </c>
      <c r="E7" s="21">
        <v>1931.600536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455.015004</v>
      </c>
      <c r="D8" s="21">
        <v>270.756269</v>
      </c>
      <c r="E8" s="21">
        <v>184.258735</v>
      </c>
    </row>
    <row r="9" spans="1:5" s="1" customFormat="1" ht="27" customHeight="1">
      <c r="A9" s="21" t="s">
        <v>46</v>
      </c>
      <c r="B9" s="21" t="s">
        <v>47</v>
      </c>
      <c r="C9" s="21">
        <v>1</v>
      </c>
      <c r="D9" s="21">
        <v>1</v>
      </c>
      <c r="E9" s="21"/>
    </row>
    <row r="10" spans="1:5" s="1" customFormat="1" ht="27" customHeight="1">
      <c r="A10" s="21" t="s">
        <v>48</v>
      </c>
      <c r="B10" s="21" t="s">
        <v>49</v>
      </c>
      <c r="C10" s="21">
        <v>1</v>
      </c>
      <c r="D10" s="21">
        <v>1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446.615004</v>
      </c>
      <c r="D11" s="21">
        <v>269.756269</v>
      </c>
      <c r="E11" s="21">
        <v>176.858735</v>
      </c>
    </row>
    <row r="12" spans="1:5" s="1" customFormat="1" ht="27" customHeight="1">
      <c r="A12" s="21" t="s">
        <v>52</v>
      </c>
      <c r="B12" s="21" t="s">
        <v>53</v>
      </c>
      <c r="C12" s="21">
        <v>231.700949</v>
      </c>
      <c r="D12" s="21">
        <v>231.700949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42.369822</v>
      </c>
      <c r="D13" s="21">
        <v>32.05532</v>
      </c>
      <c r="E13" s="21">
        <v>10.314502</v>
      </c>
    </row>
    <row r="14" spans="1:5" s="1" customFormat="1" ht="27" customHeight="1">
      <c r="A14" s="21" t="s">
        <v>56</v>
      </c>
      <c r="B14" s="21" t="s">
        <v>57</v>
      </c>
      <c r="C14" s="21">
        <v>172.544233</v>
      </c>
      <c r="D14" s="21">
        <v>6</v>
      </c>
      <c r="E14" s="21">
        <v>166.544233</v>
      </c>
    </row>
    <row r="15" spans="1:5" s="1" customFormat="1" ht="27" customHeight="1">
      <c r="A15" s="21" t="s">
        <v>58</v>
      </c>
      <c r="B15" s="21" t="s">
        <v>59</v>
      </c>
      <c r="C15" s="21">
        <v>2</v>
      </c>
      <c r="D15" s="21"/>
      <c r="E15" s="21">
        <v>2</v>
      </c>
    </row>
    <row r="16" spans="1:5" s="1" customFormat="1" ht="27" customHeight="1">
      <c r="A16" s="21" t="s">
        <v>60</v>
      </c>
      <c r="B16" s="21" t="s">
        <v>61</v>
      </c>
      <c r="C16" s="21">
        <v>2</v>
      </c>
      <c r="D16" s="21"/>
      <c r="E16" s="21">
        <v>2</v>
      </c>
    </row>
    <row r="17" spans="1:5" s="1" customFormat="1" ht="27" customHeight="1">
      <c r="A17" s="21" t="s">
        <v>62</v>
      </c>
      <c r="B17" s="21" t="s">
        <v>63</v>
      </c>
      <c r="C17" s="21">
        <v>5.4</v>
      </c>
      <c r="D17" s="21"/>
      <c r="E17" s="21">
        <v>5.4</v>
      </c>
    </row>
    <row r="18" spans="1:5" s="1" customFormat="1" ht="27" customHeight="1">
      <c r="A18" s="21" t="s">
        <v>64</v>
      </c>
      <c r="B18" s="21" t="s">
        <v>65</v>
      </c>
      <c r="C18" s="21">
        <v>5.4</v>
      </c>
      <c r="D18" s="21"/>
      <c r="E18" s="21">
        <v>5.4</v>
      </c>
    </row>
    <row r="19" spans="1:5" s="1" customFormat="1" ht="27" customHeight="1">
      <c r="A19" s="21" t="s">
        <v>66</v>
      </c>
      <c r="B19" s="21" t="s">
        <v>67</v>
      </c>
      <c r="C19" s="21">
        <v>2.828</v>
      </c>
      <c r="D19" s="21">
        <v>0.273</v>
      </c>
      <c r="E19" s="21">
        <v>2.555</v>
      </c>
    </row>
    <row r="20" spans="1:5" s="1" customFormat="1" ht="27" customHeight="1">
      <c r="A20" s="21" t="s">
        <v>68</v>
      </c>
      <c r="B20" s="21" t="s">
        <v>69</v>
      </c>
      <c r="C20" s="21">
        <v>2.828</v>
      </c>
      <c r="D20" s="21">
        <v>0.273</v>
      </c>
      <c r="E20" s="21">
        <v>2.555</v>
      </c>
    </row>
    <row r="21" spans="1:5" s="1" customFormat="1" ht="27" customHeight="1">
      <c r="A21" s="21" t="s">
        <v>70</v>
      </c>
      <c r="B21" s="21" t="s">
        <v>71</v>
      </c>
      <c r="C21" s="21">
        <v>2.828</v>
      </c>
      <c r="D21" s="21">
        <v>0.273</v>
      </c>
      <c r="E21" s="21">
        <v>2.555</v>
      </c>
    </row>
    <row r="22" spans="1:5" s="1" customFormat="1" ht="27" customHeight="1">
      <c r="A22" s="21" t="s">
        <v>72</v>
      </c>
      <c r="B22" s="21" t="s">
        <v>73</v>
      </c>
      <c r="C22" s="21">
        <v>7.792</v>
      </c>
      <c r="D22" s="21"/>
      <c r="E22" s="21">
        <v>7.792</v>
      </c>
    </row>
    <row r="23" spans="1:5" s="1" customFormat="1" ht="27" customHeight="1">
      <c r="A23" s="21" t="s">
        <v>74</v>
      </c>
      <c r="B23" s="21" t="s">
        <v>75</v>
      </c>
      <c r="C23" s="21">
        <v>7.792</v>
      </c>
      <c r="D23" s="21"/>
      <c r="E23" s="21">
        <v>7.792</v>
      </c>
    </row>
    <row r="24" spans="1:5" s="1" customFormat="1" ht="27" customHeight="1">
      <c r="A24" s="21" t="s">
        <v>76</v>
      </c>
      <c r="B24" s="21" t="s">
        <v>49</v>
      </c>
      <c r="C24" s="21">
        <v>0.792</v>
      </c>
      <c r="D24" s="21"/>
      <c r="E24" s="21">
        <v>0.792</v>
      </c>
    </row>
    <row r="25" spans="1:5" s="1" customFormat="1" ht="27" customHeight="1">
      <c r="A25" s="21" t="s">
        <v>77</v>
      </c>
      <c r="B25" s="21" t="s">
        <v>78</v>
      </c>
      <c r="C25" s="21">
        <v>3.5</v>
      </c>
      <c r="D25" s="21"/>
      <c r="E25" s="21">
        <v>3.5</v>
      </c>
    </row>
    <row r="26" spans="1:5" s="1" customFormat="1" ht="27" customHeight="1">
      <c r="A26" s="21" t="s">
        <v>79</v>
      </c>
      <c r="B26" s="21" t="s">
        <v>80</v>
      </c>
      <c r="C26" s="21">
        <v>3.5</v>
      </c>
      <c r="D26" s="21"/>
      <c r="E26" s="21">
        <v>3.5</v>
      </c>
    </row>
    <row r="27" spans="1:5" s="1" customFormat="1" ht="27" customHeight="1">
      <c r="A27" s="21" t="s">
        <v>81</v>
      </c>
      <c r="B27" s="21" t="s">
        <v>82</v>
      </c>
      <c r="C27" s="21">
        <v>208.768988</v>
      </c>
      <c r="D27" s="21">
        <v>28.980338</v>
      </c>
      <c r="E27" s="21">
        <v>179.78865</v>
      </c>
    </row>
    <row r="28" spans="1:5" s="1" customFormat="1" ht="27" customHeight="1">
      <c r="A28" s="21" t="s">
        <v>83</v>
      </c>
      <c r="B28" s="21" t="s">
        <v>84</v>
      </c>
      <c r="C28" s="21">
        <v>18.980338</v>
      </c>
      <c r="D28" s="21">
        <v>18.980338</v>
      </c>
      <c r="E28" s="21"/>
    </row>
    <row r="29" spans="1:5" s="1" customFormat="1" ht="27" customHeight="1">
      <c r="A29" s="21" t="s">
        <v>85</v>
      </c>
      <c r="B29" s="21" t="s">
        <v>86</v>
      </c>
      <c r="C29" s="21">
        <v>18.980338</v>
      </c>
      <c r="D29" s="21">
        <v>18.980338</v>
      </c>
      <c r="E29" s="21"/>
    </row>
    <row r="30" spans="1:5" s="1" customFormat="1" ht="27" customHeight="1">
      <c r="A30" s="21" t="s">
        <v>87</v>
      </c>
      <c r="B30" s="21" t="s">
        <v>88</v>
      </c>
      <c r="C30" s="21">
        <v>2.16</v>
      </c>
      <c r="D30" s="21"/>
      <c r="E30" s="21">
        <v>2.16</v>
      </c>
    </row>
    <row r="31" spans="1:5" s="1" customFormat="1" ht="27" customHeight="1">
      <c r="A31" s="21" t="s">
        <v>89</v>
      </c>
      <c r="B31" s="21" t="s">
        <v>90</v>
      </c>
      <c r="C31" s="21">
        <v>2.16</v>
      </c>
      <c r="D31" s="21"/>
      <c r="E31" s="21">
        <v>2.16</v>
      </c>
    </row>
    <row r="32" spans="1:5" s="1" customFormat="1" ht="27" customHeight="1">
      <c r="A32" s="21" t="s">
        <v>91</v>
      </c>
      <c r="B32" s="21" t="s">
        <v>92</v>
      </c>
      <c r="C32" s="21">
        <v>158.78</v>
      </c>
      <c r="D32" s="21"/>
      <c r="E32" s="21">
        <v>158.78</v>
      </c>
    </row>
    <row r="33" spans="1:5" s="1" customFormat="1" ht="27" customHeight="1">
      <c r="A33" s="21" t="s">
        <v>93</v>
      </c>
      <c r="B33" s="21" t="s">
        <v>94</v>
      </c>
      <c r="C33" s="21">
        <v>28.78</v>
      </c>
      <c r="D33" s="21"/>
      <c r="E33" s="21">
        <v>28.78</v>
      </c>
    </row>
    <row r="34" spans="1:5" s="1" customFormat="1" ht="27" customHeight="1">
      <c r="A34" s="21" t="s">
        <v>95</v>
      </c>
      <c r="B34" s="21" t="s">
        <v>96</v>
      </c>
      <c r="C34" s="21">
        <v>130</v>
      </c>
      <c r="D34" s="21"/>
      <c r="E34" s="21">
        <v>130</v>
      </c>
    </row>
    <row r="35" spans="1:5" s="1" customFormat="1" ht="27" customHeight="1">
      <c r="A35" s="21" t="s">
        <v>97</v>
      </c>
      <c r="B35" s="21" t="s">
        <v>98</v>
      </c>
      <c r="C35" s="21">
        <v>11.72</v>
      </c>
      <c r="D35" s="21"/>
      <c r="E35" s="21">
        <v>11.72</v>
      </c>
    </row>
    <row r="36" spans="1:5" s="1" customFormat="1" ht="27" customHeight="1">
      <c r="A36" s="21" t="s">
        <v>99</v>
      </c>
      <c r="B36" s="21" t="s">
        <v>100</v>
      </c>
      <c r="C36" s="21">
        <v>11.72</v>
      </c>
      <c r="D36" s="21"/>
      <c r="E36" s="21">
        <v>11.72</v>
      </c>
    </row>
    <row r="37" spans="1:5" s="1" customFormat="1" ht="27" customHeight="1">
      <c r="A37" s="21" t="s">
        <v>101</v>
      </c>
      <c r="B37" s="21" t="s">
        <v>102</v>
      </c>
      <c r="C37" s="21">
        <v>6.87665</v>
      </c>
      <c r="D37" s="21"/>
      <c r="E37" s="21">
        <v>6.87665</v>
      </c>
    </row>
    <row r="38" spans="1:5" s="1" customFormat="1" ht="27" customHeight="1">
      <c r="A38" s="21" t="s">
        <v>103</v>
      </c>
      <c r="B38" s="21" t="s">
        <v>104</v>
      </c>
      <c r="C38" s="21">
        <v>6.87665</v>
      </c>
      <c r="D38" s="21"/>
      <c r="E38" s="21">
        <v>6.87665</v>
      </c>
    </row>
    <row r="39" spans="1:5" s="1" customFormat="1" ht="27" customHeight="1">
      <c r="A39" s="21" t="s">
        <v>105</v>
      </c>
      <c r="B39" s="21" t="s">
        <v>106</v>
      </c>
      <c r="C39" s="21">
        <v>10</v>
      </c>
      <c r="D39" s="21">
        <v>10</v>
      </c>
      <c r="E39" s="21"/>
    </row>
    <row r="40" spans="1:5" s="1" customFormat="1" ht="27" customHeight="1">
      <c r="A40" s="21" t="s">
        <v>107</v>
      </c>
      <c r="B40" s="21" t="s">
        <v>108</v>
      </c>
      <c r="C40" s="21">
        <v>10</v>
      </c>
      <c r="D40" s="21">
        <v>10</v>
      </c>
      <c r="E40" s="21"/>
    </row>
    <row r="41" spans="1:5" s="1" customFormat="1" ht="27" customHeight="1">
      <c r="A41" s="21" t="s">
        <v>68</v>
      </c>
      <c r="B41" s="21" t="s">
        <v>109</v>
      </c>
      <c r="C41" s="21">
        <v>0.252</v>
      </c>
      <c r="D41" s="21"/>
      <c r="E41" s="21">
        <v>0.252</v>
      </c>
    </row>
    <row r="42" spans="1:5" s="1" customFormat="1" ht="27" customHeight="1">
      <c r="A42" s="21" t="s">
        <v>110</v>
      </c>
      <c r="B42" s="21" t="s">
        <v>111</v>
      </c>
      <c r="C42" s="21">
        <v>0.252</v>
      </c>
      <c r="D42" s="21"/>
      <c r="E42" s="21">
        <v>0.252</v>
      </c>
    </row>
    <row r="43" spans="1:5" s="1" customFormat="1" ht="27" customHeight="1">
      <c r="A43" s="21" t="s">
        <v>112</v>
      </c>
      <c r="B43" s="21" t="s">
        <v>113</v>
      </c>
      <c r="C43" s="21">
        <v>5.224698</v>
      </c>
      <c r="D43" s="21">
        <v>4.062498</v>
      </c>
      <c r="E43" s="21">
        <v>1.1622</v>
      </c>
    </row>
    <row r="44" spans="1:5" s="1" customFormat="1" ht="27" customHeight="1">
      <c r="A44" s="21" t="s">
        <v>127</v>
      </c>
      <c r="B44" s="21" t="s">
        <v>204</v>
      </c>
      <c r="C44" s="21">
        <v>0.0153</v>
      </c>
      <c r="D44" s="21"/>
      <c r="E44" s="21">
        <v>0.0153</v>
      </c>
    </row>
    <row r="45" spans="1:5" s="1" customFormat="1" ht="27" customHeight="1">
      <c r="A45" s="21" t="s">
        <v>205</v>
      </c>
      <c r="B45" s="21" t="s">
        <v>206</v>
      </c>
      <c r="C45" s="21">
        <v>0.0153</v>
      </c>
      <c r="D45" s="21"/>
      <c r="E45" s="21">
        <v>0.0153</v>
      </c>
    </row>
    <row r="46" spans="1:5" s="1" customFormat="1" ht="27" customHeight="1">
      <c r="A46" s="21" t="s">
        <v>114</v>
      </c>
      <c r="B46" s="21" t="s">
        <v>115</v>
      </c>
      <c r="C46" s="21">
        <v>4.062498</v>
      </c>
      <c r="D46" s="21">
        <v>4.062498</v>
      </c>
      <c r="E46" s="21"/>
    </row>
    <row r="47" spans="1:5" s="1" customFormat="1" ht="27" customHeight="1">
      <c r="A47" s="21" t="s">
        <v>116</v>
      </c>
      <c r="B47" s="21" t="s">
        <v>117</v>
      </c>
      <c r="C47" s="21">
        <v>4.062498</v>
      </c>
      <c r="D47" s="21">
        <v>4.062498</v>
      </c>
      <c r="E47" s="21"/>
    </row>
    <row r="48" spans="1:5" s="1" customFormat="1" ht="27" customHeight="1">
      <c r="A48" s="21" t="s">
        <v>118</v>
      </c>
      <c r="B48" s="21" t="s">
        <v>119</v>
      </c>
      <c r="C48" s="21">
        <v>1.1469</v>
      </c>
      <c r="D48" s="21"/>
      <c r="E48" s="21">
        <v>1.1469</v>
      </c>
    </row>
    <row r="49" spans="1:5" s="1" customFormat="1" ht="27" customHeight="1">
      <c r="A49" s="21" t="s">
        <v>120</v>
      </c>
      <c r="B49" s="21" t="s">
        <v>121</v>
      </c>
      <c r="C49" s="21">
        <v>1.1469</v>
      </c>
      <c r="D49" s="21"/>
      <c r="E49" s="21">
        <v>1.1469</v>
      </c>
    </row>
    <row r="50" spans="1:5" s="1" customFormat="1" ht="27" customHeight="1">
      <c r="A50" s="21" t="s">
        <v>122</v>
      </c>
      <c r="B50" s="21" t="s">
        <v>123</v>
      </c>
      <c r="C50" s="21">
        <v>164.1223</v>
      </c>
      <c r="D50" s="21"/>
      <c r="E50" s="21">
        <v>164.1223</v>
      </c>
    </row>
    <row r="51" spans="1:5" s="1" customFormat="1" ht="27" customHeight="1">
      <c r="A51" s="21" t="s">
        <v>50</v>
      </c>
      <c r="B51" s="21" t="s">
        <v>124</v>
      </c>
      <c r="C51" s="21">
        <v>121.0023</v>
      </c>
      <c r="D51" s="21"/>
      <c r="E51" s="21">
        <v>121.0023</v>
      </c>
    </row>
    <row r="52" spans="1:5" s="1" customFormat="1" ht="27" customHeight="1">
      <c r="A52" s="21" t="s">
        <v>125</v>
      </c>
      <c r="B52" s="21" t="s">
        <v>126</v>
      </c>
      <c r="C52" s="21">
        <v>121.0023</v>
      </c>
      <c r="D52" s="21"/>
      <c r="E52" s="21">
        <v>121.0023</v>
      </c>
    </row>
    <row r="53" spans="1:5" s="1" customFormat="1" ht="27" customHeight="1">
      <c r="A53" s="21" t="s">
        <v>127</v>
      </c>
      <c r="B53" s="21" t="s">
        <v>128</v>
      </c>
      <c r="C53" s="21">
        <v>43.12</v>
      </c>
      <c r="D53" s="21"/>
      <c r="E53" s="21">
        <v>43.12</v>
      </c>
    </row>
    <row r="54" spans="1:5" s="1" customFormat="1" ht="27" customHeight="1">
      <c r="A54" s="21" t="s">
        <v>129</v>
      </c>
      <c r="B54" s="21" t="s">
        <v>130</v>
      </c>
      <c r="C54" s="21">
        <v>19.12</v>
      </c>
      <c r="D54" s="21"/>
      <c r="E54" s="21">
        <v>19.12</v>
      </c>
    </row>
    <row r="55" spans="1:5" s="1" customFormat="1" ht="27" customHeight="1">
      <c r="A55" s="21" t="s">
        <v>131</v>
      </c>
      <c r="B55" s="21" t="s">
        <v>132</v>
      </c>
      <c r="C55" s="21">
        <v>24</v>
      </c>
      <c r="D55" s="21"/>
      <c r="E55" s="21">
        <v>24</v>
      </c>
    </row>
    <row r="56" spans="1:5" s="1" customFormat="1" ht="27" customHeight="1">
      <c r="A56" s="21" t="s">
        <v>133</v>
      </c>
      <c r="B56" s="21" t="s">
        <v>134</v>
      </c>
      <c r="C56" s="21">
        <v>461.480416</v>
      </c>
      <c r="D56" s="21">
        <v>0.026416</v>
      </c>
      <c r="E56" s="21">
        <v>461.454</v>
      </c>
    </row>
    <row r="57" spans="1:5" s="1" customFormat="1" ht="27" customHeight="1">
      <c r="A57" s="21" t="s">
        <v>50</v>
      </c>
      <c r="B57" s="21" t="s">
        <v>135</v>
      </c>
      <c r="C57" s="21">
        <v>165.7</v>
      </c>
      <c r="D57" s="21"/>
      <c r="E57" s="21">
        <v>165.7</v>
      </c>
    </row>
    <row r="58" spans="1:5" s="1" customFormat="1" ht="27" customHeight="1">
      <c r="A58" s="21" t="s">
        <v>136</v>
      </c>
      <c r="B58" s="21" t="s">
        <v>137</v>
      </c>
      <c r="C58" s="21">
        <v>165.7</v>
      </c>
      <c r="D58" s="21"/>
      <c r="E58" s="21">
        <v>165.7</v>
      </c>
    </row>
    <row r="59" spans="1:5" s="1" customFormat="1" ht="27" customHeight="1">
      <c r="A59" s="21" t="s">
        <v>138</v>
      </c>
      <c r="B59" s="21" t="s">
        <v>139</v>
      </c>
      <c r="C59" s="21">
        <v>295.780416</v>
      </c>
      <c r="D59" s="21">
        <v>0.026416</v>
      </c>
      <c r="E59" s="21">
        <v>295.754</v>
      </c>
    </row>
    <row r="60" spans="1:5" s="1" customFormat="1" ht="27" customHeight="1">
      <c r="A60" s="21" t="s">
        <v>140</v>
      </c>
      <c r="B60" s="21" t="s">
        <v>141</v>
      </c>
      <c r="C60" s="21">
        <v>229.710416</v>
      </c>
      <c r="D60" s="21">
        <v>0.026416</v>
      </c>
      <c r="E60" s="21">
        <v>229.684</v>
      </c>
    </row>
    <row r="61" spans="1:5" s="1" customFormat="1" ht="27" customHeight="1">
      <c r="A61" s="21" t="s">
        <v>142</v>
      </c>
      <c r="B61" s="21" t="s">
        <v>143</v>
      </c>
      <c r="C61" s="21">
        <v>35.07</v>
      </c>
      <c r="D61" s="21"/>
      <c r="E61" s="21">
        <v>35.07</v>
      </c>
    </row>
    <row r="62" spans="1:5" s="1" customFormat="1" ht="27" customHeight="1">
      <c r="A62" s="21" t="s">
        <v>144</v>
      </c>
      <c r="B62" s="21" t="s">
        <v>145</v>
      </c>
      <c r="C62" s="21">
        <v>11</v>
      </c>
      <c r="D62" s="21"/>
      <c r="E62" s="21">
        <v>11</v>
      </c>
    </row>
    <row r="63" spans="1:5" s="1" customFormat="1" ht="27" customHeight="1">
      <c r="A63" s="21" t="s">
        <v>146</v>
      </c>
      <c r="B63" s="21" t="s">
        <v>147</v>
      </c>
      <c r="C63" s="21">
        <v>20</v>
      </c>
      <c r="D63" s="21"/>
      <c r="E63" s="21">
        <v>20</v>
      </c>
    </row>
    <row r="64" spans="1:5" s="1" customFormat="1" ht="27" customHeight="1">
      <c r="A64" s="21" t="s">
        <v>148</v>
      </c>
      <c r="B64" s="21" t="s">
        <v>149</v>
      </c>
      <c r="C64" s="21">
        <v>873.036479</v>
      </c>
      <c r="D64" s="21">
        <v>68.5221</v>
      </c>
      <c r="E64" s="21">
        <v>804.514379</v>
      </c>
    </row>
    <row r="65" spans="1:5" s="1" customFormat="1" ht="27" customHeight="1">
      <c r="A65" s="21" t="s">
        <v>74</v>
      </c>
      <c r="B65" s="21" t="s">
        <v>150</v>
      </c>
      <c r="C65" s="21">
        <v>53.906</v>
      </c>
      <c r="D65" s="21"/>
      <c r="E65" s="21">
        <v>53.906</v>
      </c>
    </row>
    <row r="66" spans="1:5" s="1" customFormat="1" ht="27" customHeight="1">
      <c r="A66" s="21" t="s">
        <v>151</v>
      </c>
      <c r="B66" s="21" t="s">
        <v>152</v>
      </c>
      <c r="C66" s="21">
        <v>12.906</v>
      </c>
      <c r="D66" s="21"/>
      <c r="E66" s="21">
        <v>12.906</v>
      </c>
    </row>
    <row r="67" spans="1:5" s="1" customFormat="1" ht="27" customHeight="1">
      <c r="A67" s="21" t="s">
        <v>153</v>
      </c>
      <c r="B67" s="21" t="s">
        <v>154</v>
      </c>
      <c r="C67" s="21">
        <v>41</v>
      </c>
      <c r="D67" s="21"/>
      <c r="E67" s="21">
        <v>41</v>
      </c>
    </row>
    <row r="68" spans="1:5" s="1" customFormat="1" ht="27" customHeight="1">
      <c r="A68" s="21" t="s">
        <v>46</v>
      </c>
      <c r="B68" s="21" t="s">
        <v>155</v>
      </c>
      <c r="C68" s="21">
        <v>3.5</v>
      </c>
      <c r="D68" s="21"/>
      <c r="E68" s="21">
        <v>3.5</v>
      </c>
    </row>
    <row r="69" spans="1:5" s="1" customFormat="1" ht="27" customHeight="1">
      <c r="A69" s="21" t="s">
        <v>156</v>
      </c>
      <c r="B69" s="21" t="s">
        <v>157</v>
      </c>
      <c r="C69" s="21">
        <v>3.5</v>
      </c>
      <c r="D69" s="21"/>
      <c r="E69" s="21">
        <v>3.5</v>
      </c>
    </row>
    <row r="70" spans="1:5" s="1" customFormat="1" ht="27" customHeight="1">
      <c r="A70" s="21" t="s">
        <v>83</v>
      </c>
      <c r="B70" s="21" t="s">
        <v>161</v>
      </c>
      <c r="C70" s="21">
        <v>244.433807</v>
      </c>
      <c r="D70" s="21"/>
      <c r="E70" s="21">
        <v>244.433807</v>
      </c>
    </row>
    <row r="71" spans="1:5" s="1" customFormat="1" ht="27" customHeight="1">
      <c r="A71" s="21" t="s">
        <v>162</v>
      </c>
      <c r="B71" s="21" t="s">
        <v>163</v>
      </c>
      <c r="C71" s="21">
        <v>244.433807</v>
      </c>
      <c r="D71" s="21"/>
      <c r="E71" s="21">
        <v>244.433807</v>
      </c>
    </row>
    <row r="72" spans="1:5" s="1" customFormat="1" ht="27" customHeight="1">
      <c r="A72" s="21" t="s">
        <v>87</v>
      </c>
      <c r="B72" s="21" t="s">
        <v>164</v>
      </c>
      <c r="C72" s="21">
        <v>571.196672</v>
      </c>
      <c r="D72" s="21">
        <v>68.5221</v>
      </c>
      <c r="E72" s="21">
        <v>502.674572</v>
      </c>
    </row>
    <row r="73" spans="1:5" s="1" customFormat="1" ht="27" customHeight="1">
      <c r="A73" s="21" t="s">
        <v>165</v>
      </c>
      <c r="B73" s="21" t="s">
        <v>166</v>
      </c>
      <c r="C73" s="21">
        <v>70.925</v>
      </c>
      <c r="D73" s="21"/>
      <c r="E73" s="21">
        <v>70.925</v>
      </c>
    </row>
    <row r="74" spans="1:5" s="1" customFormat="1" ht="27" customHeight="1">
      <c r="A74" s="21" t="s">
        <v>167</v>
      </c>
      <c r="B74" s="21" t="s">
        <v>168</v>
      </c>
      <c r="C74" s="21">
        <v>203.6372</v>
      </c>
      <c r="D74" s="21"/>
      <c r="E74" s="21">
        <v>203.6372</v>
      </c>
    </row>
    <row r="75" spans="1:5" s="1" customFormat="1" ht="27" customHeight="1">
      <c r="A75" s="21" t="s">
        <v>169</v>
      </c>
      <c r="B75" s="21" t="s">
        <v>170</v>
      </c>
      <c r="C75" s="21">
        <v>10</v>
      </c>
      <c r="D75" s="21"/>
      <c r="E75" s="21">
        <v>10</v>
      </c>
    </row>
    <row r="76" spans="1:5" s="1" customFormat="1" ht="27" customHeight="1">
      <c r="A76" s="21" t="s">
        <v>171</v>
      </c>
      <c r="B76" s="21" t="s">
        <v>172</v>
      </c>
      <c r="C76" s="21">
        <v>286.634472</v>
      </c>
      <c r="D76" s="21">
        <v>68.5221</v>
      </c>
      <c r="E76" s="21">
        <v>218.112372</v>
      </c>
    </row>
    <row r="77" spans="1:5" s="1" customFormat="1" ht="27" customHeight="1">
      <c r="A77" s="21" t="s">
        <v>173</v>
      </c>
      <c r="B77" s="21" t="s">
        <v>174</v>
      </c>
      <c r="C77" s="21">
        <v>122.26694</v>
      </c>
      <c r="D77" s="21"/>
      <c r="E77" s="21">
        <v>122.26694</v>
      </c>
    </row>
    <row r="78" spans="1:5" s="1" customFormat="1" ht="27" customHeight="1">
      <c r="A78" s="21" t="s">
        <v>74</v>
      </c>
      <c r="B78" s="21" t="s">
        <v>175</v>
      </c>
      <c r="C78" s="21">
        <v>122.26694</v>
      </c>
      <c r="D78" s="21"/>
      <c r="E78" s="21">
        <v>122.26694</v>
      </c>
    </row>
    <row r="79" spans="1:5" s="1" customFormat="1" ht="27" customHeight="1">
      <c r="A79" s="21" t="s">
        <v>176</v>
      </c>
      <c r="B79" s="21" t="s">
        <v>177</v>
      </c>
      <c r="C79" s="21">
        <v>2.26694</v>
      </c>
      <c r="D79" s="21"/>
      <c r="E79" s="21">
        <v>2.26694</v>
      </c>
    </row>
    <row r="80" spans="1:5" s="1" customFormat="1" ht="27" customHeight="1">
      <c r="A80" s="21" t="s">
        <v>178</v>
      </c>
      <c r="B80" s="21" t="s">
        <v>179</v>
      </c>
      <c r="C80" s="21">
        <v>120</v>
      </c>
      <c r="D80" s="21"/>
      <c r="E80" s="21">
        <v>120</v>
      </c>
    </row>
    <row r="81" spans="1:5" s="1" customFormat="1" ht="27" customHeight="1">
      <c r="A81" s="21" t="s">
        <v>180</v>
      </c>
      <c r="B81" s="21" t="s">
        <v>181</v>
      </c>
      <c r="C81" s="21">
        <v>0.939932</v>
      </c>
      <c r="D81" s="21"/>
      <c r="E81" s="21">
        <v>0.939932</v>
      </c>
    </row>
    <row r="82" spans="1:5" s="1" customFormat="1" ht="27" customHeight="1">
      <c r="A82" s="21" t="s">
        <v>138</v>
      </c>
      <c r="B82" s="21" t="s">
        <v>182</v>
      </c>
      <c r="C82" s="21">
        <v>0.939932</v>
      </c>
      <c r="D82" s="21"/>
      <c r="E82" s="21">
        <v>0.939932</v>
      </c>
    </row>
    <row r="83" spans="1:5" s="1" customFormat="1" ht="27" customHeight="1">
      <c r="A83" s="21" t="s">
        <v>183</v>
      </c>
      <c r="B83" s="21" t="s">
        <v>184</v>
      </c>
      <c r="C83" s="21">
        <v>0.939932</v>
      </c>
      <c r="D83" s="21"/>
      <c r="E83" s="21">
        <v>0.939932</v>
      </c>
    </row>
    <row r="84" spans="1:5" s="1" customFormat="1" ht="27" customHeight="1">
      <c r="A84" s="21" t="s">
        <v>185</v>
      </c>
      <c r="B84" s="21" t="s">
        <v>186</v>
      </c>
      <c r="C84" s="21">
        <v>2.1464</v>
      </c>
      <c r="D84" s="21"/>
      <c r="E84" s="21">
        <v>2.1464</v>
      </c>
    </row>
    <row r="85" spans="1:5" s="1" customFormat="1" ht="27" customHeight="1">
      <c r="A85" s="21" t="s">
        <v>87</v>
      </c>
      <c r="B85" s="21" t="s">
        <v>187</v>
      </c>
      <c r="C85" s="21">
        <v>2.1464</v>
      </c>
      <c r="D85" s="21"/>
      <c r="E85" s="21">
        <v>2.1464</v>
      </c>
    </row>
    <row r="86" spans="1:5" s="1" customFormat="1" ht="27" customHeight="1">
      <c r="A86" s="21" t="s">
        <v>188</v>
      </c>
      <c r="B86" s="21" t="s">
        <v>189</v>
      </c>
      <c r="C86" s="21">
        <v>0.586</v>
      </c>
      <c r="D86" s="21"/>
      <c r="E86" s="21">
        <v>0.586</v>
      </c>
    </row>
    <row r="87" spans="1:5" s="1" customFormat="1" ht="27" customHeight="1">
      <c r="A87" s="21" t="s">
        <v>190</v>
      </c>
      <c r="B87" s="21" t="s">
        <v>191</v>
      </c>
      <c r="C87" s="21">
        <v>1.5604</v>
      </c>
      <c r="D87" s="21"/>
      <c r="E87" s="21">
        <v>1.5604</v>
      </c>
    </row>
    <row r="88" spans="1:5" s="1" customFormat="1" ht="27" customHeight="1">
      <c r="A88" s="21" t="s">
        <v>192</v>
      </c>
      <c r="B88" s="21" t="s">
        <v>193</v>
      </c>
      <c r="C88" s="21">
        <v>0.6</v>
      </c>
      <c r="D88" s="21"/>
      <c r="E88" s="21">
        <v>0.6</v>
      </c>
    </row>
    <row r="89" spans="1:5" s="1" customFormat="1" ht="27" customHeight="1">
      <c r="A89" s="21" t="s">
        <v>68</v>
      </c>
      <c r="B89" s="21" t="s">
        <v>194</v>
      </c>
      <c r="C89" s="21">
        <v>0.6</v>
      </c>
      <c r="D89" s="21"/>
      <c r="E89" s="21">
        <v>0.6</v>
      </c>
    </row>
    <row r="90" spans="1:5" s="1" customFormat="1" ht="27" customHeight="1">
      <c r="A90" s="21" t="s">
        <v>195</v>
      </c>
      <c r="B90" s="21" t="s">
        <v>196</v>
      </c>
      <c r="C90" s="21">
        <v>0.6</v>
      </c>
      <c r="D90" s="21"/>
      <c r="E90" s="21">
        <v>0.6</v>
      </c>
    </row>
    <row r="91" spans="1:5" s="1" customFormat="1" ht="21" customHeight="1">
      <c r="A91" s="3"/>
      <c r="B91" s="3"/>
      <c r="C91" s="3"/>
      <c r="D91" s="3"/>
      <c r="E91" s="3"/>
    </row>
    <row r="92" s="1" customFormat="1" ht="21" customHeight="1"/>
    <row r="93" s="1" customFormat="1" ht="21" customHeight="1">
      <c r="C93" s="54"/>
    </row>
    <row r="94" s="1" customFormat="1" ht="21" customHeight="1">
      <c r="E94" s="54"/>
    </row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207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208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209</v>
      </c>
      <c r="F5" s="33" t="s">
        <v>210</v>
      </c>
      <c r="G5" s="8" t="s">
        <v>211</v>
      </c>
    </row>
    <row r="6" spans="1:7" s="1" customFormat="1" ht="17.25" customHeight="1">
      <c r="A6" s="42" t="s">
        <v>8</v>
      </c>
      <c r="B6" s="43">
        <v>1166.540548</v>
      </c>
      <c r="C6" s="43" t="s">
        <v>212</v>
      </c>
      <c r="D6" s="44">
        <f>IF(ISBLANK('财拨总表（引用）'!B6)," ",'财拨总表（引用）'!B6)</f>
        <v>1166.540548</v>
      </c>
      <c r="E6" s="44">
        <f>IF(ISBLANK('财拨总表（引用）'!C6)," ",'财拨总表（引用）'!C6)</f>
        <v>907.540548</v>
      </c>
      <c r="F6" s="44">
        <f>IF(ISBLANK('财拨总表（引用）'!D6)," ",'财拨总表（引用）'!D6)</f>
        <v>259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213</v>
      </c>
      <c r="B7" s="43">
        <v>907.540548</v>
      </c>
      <c r="C7" s="43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206.58782</v>
      </c>
      <c r="E7" s="44">
        <f>IF(ISBLANK('财拨总表（引用）'!C7)," ",'财拨总表（引用）'!C7)</f>
        <v>206.58782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214</v>
      </c>
      <c r="B8" s="43">
        <v>259</v>
      </c>
      <c r="C8" s="43" t="str">
        <f>IF(ISBLANK('财拨总表（引用）'!A8)," ",'财拨总表（引用）'!A8)</f>
        <v>公共安全支出</v>
      </c>
      <c r="D8" s="44">
        <f>IF(ISBLANK('财拨总表（引用）'!B8)," ",'财拨总表（引用）'!B8)</f>
        <v>2.1</v>
      </c>
      <c r="E8" s="44">
        <f>IF(ISBLANK('财拨总表（引用）'!C8)," ",'财拨总表（引用）'!C8)</f>
        <v>2.1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215</v>
      </c>
      <c r="B9" s="46"/>
      <c r="C9" s="43" t="str">
        <f>IF(ISBLANK('财拨总表（引用）'!A9)," ",'财拨总表（引用）'!A9)</f>
        <v>文化旅游体育与传媒支出</v>
      </c>
      <c r="D9" s="44">
        <f>IF(ISBLANK('财拨总表（引用）'!B9)," ",'财拨总表（引用）'!B9)</f>
        <v>3.5</v>
      </c>
      <c r="E9" s="44">
        <f>IF(ISBLANK('财拨总表（引用）'!C9)," ",'财拨总表（引用）'!C9)</f>
        <v>3.5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社会保障和就业支出</v>
      </c>
      <c r="D10" s="44">
        <f>IF(ISBLANK('财拨总表（引用）'!B10)," ",'财拨总表（引用）'!B10)</f>
        <v>180.84716</v>
      </c>
      <c r="E10" s="44">
        <f>IF(ISBLANK('财拨总表（引用）'!C10)," ",'财拨总表（引用）'!C10)</f>
        <v>180.84716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卫生健康支出</v>
      </c>
      <c r="D11" s="44">
        <f>IF(ISBLANK('财拨总表（引用）'!B11)," ",'财拨总表（引用）'!B11)</f>
        <v>4.513568</v>
      </c>
      <c r="E11" s="44">
        <f>IF(ISBLANK('财拨总表（引用）'!C11)," ",'财拨总表（引用）'!C11)</f>
        <v>4.513568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节能环保支出</v>
      </c>
      <c r="D12" s="44">
        <f>IF(ISBLANK('财拨总表（引用）'!B12)," ",'财拨总表（引用）'!B12)</f>
        <v>148.72</v>
      </c>
      <c r="E12" s="44">
        <f>IF(ISBLANK('财拨总表（引用）'!C12)," ",'财拨总表（引用）'!C12)</f>
        <v>148.72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城乡社区支出</v>
      </c>
      <c r="D13" s="44">
        <f>IF(ISBLANK('财拨总表（引用）'!B13)," ",'财拨总表（引用）'!B13)</f>
        <v>259</v>
      </c>
      <c r="E13" s="44" t="str">
        <f>IF(ISBLANK('财拨总表（引用）'!C13)," ",'财拨总表（引用）'!C13)</f>
        <v> </v>
      </c>
      <c r="F13" s="44">
        <f>IF(ISBLANK('财拨总表（引用）'!D13)," ",'财拨总表（引用）'!D13)</f>
        <v>259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农林水支出</v>
      </c>
      <c r="D14" s="44">
        <f>IF(ISBLANK('财拨总表（引用）'!B14)," ",'财拨总表（引用）'!B14)</f>
        <v>360.672</v>
      </c>
      <c r="E14" s="44">
        <f>IF(ISBLANK('财拨总表（引用）'!C14)," ",'财拨总表（引用）'!C14)</f>
        <v>360.672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其他支出</v>
      </c>
      <c r="D15" s="44">
        <f>IF(ISBLANK('财拨总表（引用）'!B15)," ",'财拨总表（引用）'!B15)</f>
        <v>0.6</v>
      </c>
      <c r="E15" s="44">
        <f>IF(ISBLANK('财拨总表（引用）'!C15)," ",'财拨总表（引用）'!C15)</f>
        <v>0.6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216</v>
      </c>
      <c r="B47" s="52"/>
      <c r="C47" s="21" t="s">
        <v>217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218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219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1166.540548</v>
      </c>
      <c r="C52" s="53" t="s">
        <v>24</v>
      </c>
      <c r="D52" s="50">
        <f>IF(ISBLANK('财拨总表（引用）'!B6)," ",'财拨总表（引用）'!B6)</f>
        <v>1166.540548</v>
      </c>
      <c r="E52" s="50">
        <f>IF(ISBLANK('财拨总表（引用）'!C6)," ",'财拨总表（引用）'!C6)</f>
        <v>907.540548</v>
      </c>
      <c r="F52" s="50">
        <f>IF(ISBLANK('财拨总表（引用）'!D6)," ",'财拨总表（引用）'!D6)</f>
        <v>259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220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199</v>
      </c>
      <c r="B4" s="4"/>
      <c r="C4" s="4" t="s">
        <v>221</v>
      </c>
      <c r="D4" s="4"/>
      <c r="E4" s="4"/>
      <c r="F4" s="15"/>
      <c r="G4" s="15"/>
    </row>
    <row r="5" spans="1:7" s="1" customFormat="1" ht="21" customHeight="1">
      <c r="A5" s="4" t="s">
        <v>202</v>
      </c>
      <c r="B5" s="4" t="s">
        <v>203</v>
      </c>
      <c r="C5" s="4" t="s">
        <v>29</v>
      </c>
      <c r="D5" s="4" t="s">
        <v>200</v>
      </c>
      <c r="E5" s="4" t="s">
        <v>201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907.540548</v>
      </c>
      <c r="D7" s="21">
        <v>218.845548</v>
      </c>
      <c r="E7" s="21">
        <v>688.695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206.58782</v>
      </c>
      <c r="D8" s="21">
        <v>196.18782</v>
      </c>
      <c r="E8" s="21">
        <v>10.4</v>
      </c>
    </row>
    <row r="9" spans="1:5" s="1" customFormat="1" ht="28.5" customHeight="1">
      <c r="A9" s="21" t="s">
        <v>50</v>
      </c>
      <c r="B9" s="21" t="s">
        <v>51</v>
      </c>
      <c r="C9" s="21">
        <v>201.18782</v>
      </c>
      <c r="D9" s="21">
        <v>196.18782</v>
      </c>
      <c r="E9" s="21">
        <v>5</v>
      </c>
    </row>
    <row r="10" spans="1:5" s="1" customFormat="1" ht="28.5" customHeight="1">
      <c r="A10" s="21" t="s">
        <v>52</v>
      </c>
      <c r="B10" s="21" t="s">
        <v>53</v>
      </c>
      <c r="C10" s="21">
        <v>196.18782</v>
      </c>
      <c r="D10" s="21">
        <v>196.18782</v>
      </c>
      <c r="E10" s="21"/>
    </row>
    <row r="11" spans="1:5" s="1" customFormat="1" ht="28.5" customHeight="1">
      <c r="A11" s="21" t="s">
        <v>56</v>
      </c>
      <c r="B11" s="21" t="s">
        <v>57</v>
      </c>
      <c r="C11" s="21">
        <v>5</v>
      </c>
      <c r="D11" s="21"/>
      <c r="E11" s="21">
        <v>5</v>
      </c>
    </row>
    <row r="12" spans="1:5" s="1" customFormat="1" ht="28.5" customHeight="1">
      <c r="A12" s="21" t="s">
        <v>62</v>
      </c>
      <c r="B12" s="21" t="s">
        <v>63</v>
      </c>
      <c r="C12" s="21">
        <v>5.4</v>
      </c>
      <c r="D12" s="21"/>
      <c r="E12" s="21">
        <v>5.4</v>
      </c>
    </row>
    <row r="13" spans="1:5" s="1" customFormat="1" ht="28.5" customHeight="1">
      <c r="A13" s="21" t="s">
        <v>64</v>
      </c>
      <c r="B13" s="21" t="s">
        <v>65</v>
      </c>
      <c r="C13" s="21">
        <v>5.4</v>
      </c>
      <c r="D13" s="21"/>
      <c r="E13" s="21">
        <v>5.4</v>
      </c>
    </row>
    <row r="14" spans="1:5" s="1" customFormat="1" ht="28.5" customHeight="1">
      <c r="A14" s="21" t="s">
        <v>66</v>
      </c>
      <c r="B14" s="21" t="s">
        <v>67</v>
      </c>
      <c r="C14" s="21">
        <v>2.1</v>
      </c>
      <c r="D14" s="21"/>
      <c r="E14" s="21">
        <v>2.1</v>
      </c>
    </row>
    <row r="15" spans="1:5" s="1" customFormat="1" ht="28.5" customHeight="1">
      <c r="A15" s="21" t="s">
        <v>68</v>
      </c>
      <c r="B15" s="21" t="s">
        <v>69</v>
      </c>
      <c r="C15" s="21">
        <v>2.1</v>
      </c>
      <c r="D15" s="21"/>
      <c r="E15" s="21">
        <v>2.1</v>
      </c>
    </row>
    <row r="16" spans="1:5" s="1" customFormat="1" ht="28.5" customHeight="1">
      <c r="A16" s="21" t="s">
        <v>70</v>
      </c>
      <c r="B16" s="21" t="s">
        <v>71</v>
      </c>
      <c r="C16" s="21">
        <v>2.1</v>
      </c>
      <c r="D16" s="21"/>
      <c r="E16" s="21">
        <v>2.1</v>
      </c>
    </row>
    <row r="17" spans="1:5" s="1" customFormat="1" ht="28.5" customHeight="1">
      <c r="A17" s="21" t="s">
        <v>72</v>
      </c>
      <c r="B17" s="21" t="s">
        <v>73</v>
      </c>
      <c r="C17" s="21">
        <v>3.5</v>
      </c>
      <c r="D17" s="21"/>
      <c r="E17" s="21">
        <v>3.5</v>
      </c>
    </row>
    <row r="18" spans="1:5" s="1" customFormat="1" ht="28.5" customHeight="1">
      <c r="A18" s="21" t="s">
        <v>74</v>
      </c>
      <c r="B18" s="21" t="s">
        <v>75</v>
      </c>
      <c r="C18" s="21">
        <v>3.5</v>
      </c>
      <c r="D18" s="21"/>
      <c r="E18" s="21">
        <v>3.5</v>
      </c>
    </row>
    <row r="19" spans="1:5" s="1" customFormat="1" ht="28.5" customHeight="1">
      <c r="A19" s="21" t="s">
        <v>77</v>
      </c>
      <c r="B19" s="21" t="s">
        <v>78</v>
      </c>
      <c r="C19" s="21">
        <v>3.5</v>
      </c>
      <c r="D19" s="21"/>
      <c r="E19" s="21">
        <v>3.5</v>
      </c>
    </row>
    <row r="20" spans="1:5" s="1" customFormat="1" ht="28.5" customHeight="1">
      <c r="A20" s="21" t="s">
        <v>81</v>
      </c>
      <c r="B20" s="21" t="s">
        <v>82</v>
      </c>
      <c r="C20" s="21">
        <v>180.84716</v>
      </c>
      <c r="D20" s="21">
        <v>18.64416</v>
      </c>
      <c r="E20" s="21">
        <v>162.203</v>
      </c>
    </row>
    <row r="21" spans="1:5" s="1" customFormat="1" ht="28.5" customHeight="1">
      <c r="A21" s="21" t="s">
        <v>83</v>
      </c>
      <c r="B21" s="21" t="s">
        <v>84</v>
      </c>
      <c r="C21" s="21">
        <v>18.64416</v>
      </c>
      <c r="D21" s="21">
        <v>18.64416</v>
      </c>
      <c r="E21" s="21"/>
    </row>
    <row r="22" spans="1:5" s="1" customFormat="1" ht="28.5" customHeight="1">
      <c r="A22" s="21" t="s">
        <v>85</v>
      </c>
      <c r="B22" s="21" t="s">
        <v>86</v>
      </c>
      <c r="C22" s="21">
        <v>18.64416</v>
      </c>
      <c r="D22" s="21">
        <v>18.64416</v>
      </c>
      <c r="E22" s="21"/>
    </row>
    <row r="23" spans="1:5" s="1" customFormat="1" ht="28.5" customHeight="1">
      <c r="A23" s="21" t="s">
        <v>91</v>
      </c>
      <c r="B23" s="21" t="s">
        <v>92</v>
      </c>
      <c r="C23" s="21">
        <v>158.78</v>
      </c>
      <c r="D23" s="21"/>
      <c r="E23" s="21">
        <v>158.78</v>
      </c>
    </row>
    <row r="24" spans="1:5" s="1" customFormat="1" ht="28.5" customHeight="1">
      <c r="A24" s="21" t="s">
        <v>93</v>
      </c>
      <c r="B24" s="21" t="s">
        <v>94</v>
      </c>
      <c r="C24" s="21">
        <v>28.78</v>
      </c>
      <c r="D24" s="21"/>
      <c r="E24" s="21">
        <v>28.78</v>
      </c>
    </row>
    <row r="25" spans="1:5" s="1" customFormat="1" ht="28.5" customHeight="1">
      <c r="A25" s="21" t="s">
        <v>95</v>
      </c>
      <c r="B25" s="21" t="s">
        <v>96</v>
      </c>
      <c r="C25" s="21">
        <v>130</v>
      </c>
      <c r="D25" s="21"/>
      <c r="E25" s="21">
        <v>130</v>
      </c>
    </row>
    <row r="26" spans="1:5" s="1" customFormat="1" ht="28.5" customHeight="1">
      <c r="A26" s="21" t="s">
        <v>97</v>
      </c>
      <c r="B26" s="21" t="s">
        <v>98</v>
      </c>
      <c r="C26" s="21">
        <v>2.72</v>
      </c>
      <c r="D26" s="21"/>
      <c r="E26" s="21">
        <v>2.72</v>
      </c>
    </row>
    <row r="27" spans="1:5" s="1" customFormat="1" ht="28.5" customHeight="1">
      <c r="A27" s="21" t="s">
        <v>99</v>
      </c>
      <c r="B27" s="21" t="s">
        <v>100</v>
      </c>
      <c r="C27" s="21">
        <v>2.72</v>
      </c>
      <c r="D27" s="21"/>
      <c r="E27" s="21">
        <v>2.72</v>
      </c>
    </row>
    <row r="28" spans="1:5" s="1" customFormat="1" ht="28.5" customHeight="1">
      <c r="A28" s="21" t="s">
        <v>101</v>
      </c>
      <c r="B28" s="21" t="s">
        <v>102</v>
      </c>
      <c r="C28" s="21">
        <v>0.703</v>
      </c>
      <c r="D28" s="21"/>
      <c r="E28" s="21">
        <v>0.703</v>
      </c>
    </row>
    <row r="29" spans="1:5" s="1" customFormat="1" ht="28.5" customHeight="1">
      <c r="A29" s="21" t="s">
        <v>103</v>
      </c>
      <c r="B29" s="21" t="s">
        <v>104</v>
      </c>
      <c r="C29" s="21">
        <v>0.703</v>
      </c>
      <c r="D29" s="21"/>
      <c r="E29" s="21">
        <v>0.703</v>
      </c>
    </row>
    <row r="30" spans="1:5" s="1" customFormat="1" ht="28.5" customHeight="1">
      <c r="A30" s="21" t="s">
        <v>112</v>
      </c>
      <c r="B30" s="21" t="s">
        <v>113</v>
      </c>
      <c r="C30" s="21">
        <v>4.513568</v>
      </c>
      <c r="D30" s="21">
        <v>4.013568</v>
      </c>
      <c r="E30" s="21">
        <v>0.5</v>
      </c>
    </row>
    <row r="31" spans="1:5" s="1" customFormat="1" ht="28.5" customHeight="1">
      <c r="A31" s="21" t="s">
        <v>114</v>
      </c>
      <c r="B31" s="21" t="s">
        <v>115</v>
      </c>
      <c r="C31" s="21">
        <v>4.013568</v>
      </c>
      <c r="D31" s="21">
        <v>4.013568</v>
      </c>
      <c r="E31" s="21"/>
    </row>
    <row r="32" spans="1:5" s="1" customFormat="1" ht="28.5" customHeight="1">
      <c r="A32" s="21" t="s">
        <v>116</v>
      </c>
      <c r="B32" s="21" t="s">
        <v>117</v>
      </c>
      <c r="C32" s="21">
        <v>4.013568</v>
      </c>
      <c r="D32" s="21">
        <v>4.013568</v>
      </c>
      <c r="E32" s="21"/>
    </row>
    <row r="33" spans="1:5" s="1" customFormat="1" ht="28.5" customHeight="1">
      <c r="A33" s="21" t="s">
        <v>118</v>
      </c>
      <c r="B33" s="21" t="s">
        <v>119</v>
      </c>
      <c r="C33" s="21">
        <v>0.5</v>
      </c>
      <c r="D33" s="21"/>
      <c r="E33" s="21">
        <v>0.5</v>
      </c>
    </row>
    <row r="34" spans="1:5" s="1" customFormat="1" ht="28.5" customHeight="1">
      <c r="A34" s="21" t="s">
        <v>120</v>
      </c>
      <c r="B34" s="21" t="s">
        <v>121</v>
      </c>
      <c r="C34" s="21">
        <v>0.5</v>
      </c>
      <c r="D34" s="21"/>
      <c r="E34" s="21">
        <v>0.5</v>
      </c>
    </row>
    <row r="35" spans="1:5" s="1" customFormat="1" ht="28.5" customHeight="1">
      <c r="A35" s="21" t="s">
        <v>122</v>
      </c>
      <c r="B35" s="21" t="s">
        <v>123</v>
      </c>
      <c r="C35" s="21">
        <v>148.72</v>
      </c>
      <c r="D35" s="21"/>
      <c r="E35" s="21">
        <v>148.72</v>
      </c>
    </row>
    <row r="36" spans="1:5" s="1" customFormat="1" ht="28.5" customHeight="1">
      <c r="A36" s="21" t="s">
        <v>50</v>
      </c>
      <c r="B36" s="21" t="s">
        <v>124</v>
      </c>
      <c r="C36" s="21">
        <v>105.6</v>
      </c>
      <c r="D36" s="21"/>
      <c r="E36" s="21">
        <v>105.6</v>
      </c>
    </row>
    <row r="37" spans="1:5" s="1" customFormat="1" ht="28.5" customHeight="1">
      <c r="A37" s="21" t="s">
        <v>125</v>
      </c>
      <c r="B37" s="21" t="s">
        <v>126</v>
      </c>
      <c r="C37" s="21">
        <v>105.6</v>
      </c>
      <c r="D37" s="21"/>
      <c r="E37" s="21">
        <v>105.6</v>
      </c>
    </row>
    <row r="38" spans="1:5" s="1" customFormat="1" ht="28.5" customHeight="1">
      <c r="A38" s="21" t="s">
        <v>127</v>
      </c>
      <c r="B38" s="21" t="s">
        <v>128</v>
      </c>
      <c r="C38" s="21">
        <v>43.12</v>
      </c>
      <c r="D38" s="21"/>
      <c r="E38" s="21">
        <v>43.12</v>
      </c>
    </row>
    <row r="39" spans="1:5" s="1" customFormat="1" ht="28.5" customHeight="1">
      <c r="A39" s="21" t="s">
        <v>129</v>
      </c>
      <c r="B39" s="21" t="s">
        <v>130</v>
      </c>
      <c r="C39" s="21">
        <v>19.12</v>
      </c>
      <c r="D39" s="21"/>
      <c r="E39" s="21">
        <v>19.12</v>
      </c>
    </row>
    <row r="40" spans="1:5" s="1" customFormat="1" ht="28.5" customHeight="1">
      <c r="A40" s="21" t="s">
        <v>131</v>
      </c>
      <c r="B40" s="21" t="s">
        <v>132</v>
      </c>
      <c r="C40" s="21">
        <v>24</v>
      </c>
      <c r="D40" s="21"/>
      <c r="E40" s="21">
        <v>24</v>
      </c>
    </row>
    <row r="41" spans="1:5" s="1" customFormat="1" ht="28.5" customHeight="1">
      <c r="A41" s="21" t="s">
        <v>148</v>
      </c>
      <c r="B41" s="21" t="s">
        <v>149</v>
      </c>
      <c r="C41" s="21">
        <v>360.672</v>
      </c>
      <c r="D41" s="21"/>
      <c r="E41" s="21">
        <v>360.672</v>
      </c>
    </row>
    <row r="42" spans="1:5" s="1" customFormat="1" ht="28.5" customHeight="1">
      <c r="A42" s="21" t="s">
        <v>74</v>
      </c>
      <c r="B42" s="21" t="s">
        <v>150</v>
      </c>
      <c r="C42" s="21">
        <v>41</v>
      </c>
      <c r="D42" s="21"/>
      <c r="E42" s="21">
        <v>41</v>
      </c>
    </row>
    <row r="43" spans="1:5" s="1" customFormat="1" ht="28.5" customHeight="1">
      <c r="A43" s="21" t="s">
        <v>153</v>
      </c>
      <c r="B43" s="21" t="s">
        <v>154</v>
      </c>
      <c r="C43" s="21">
        <v>41</v>
      </c>
      <c r="D43" s="21"/>
      <c r="E43" s="21">
        <v>41</v>
      </c>
    </row>
    <row r="44" spans="1:5" s="1" customFormat="1" ht="28.5" customHeight="1">
      <c r="A44" s="21" t="s">
        <v>46</v>
      </c>
      <c r="B44" s="21" t="s">
        <v>155</v>
      </c>
      <c r="C44" s="21">
        <v>2</v>
      </c>
      <c r="D44" s="21"/>
      <c r="E44" s="21">
        <v>2</v>
      </c>
    </row>
    <row r="45" spans="1:5" s="1" customFormat="1" ht="28.5" customHeight="1">
      <c r="A45" s="21" t="s">
        <v>156</v>
      </c>
      <c r="B45" s="21" t="s">
        <v>157</v>
      </c>
      <c r="C45" s="21">
        <v>2</v>
      </c>
      <c r="D45" s="21"/>
      <c r="E45" s="21">
        <v>2</v>
      </c>
    </row>
    <row r="46" spans="1:5" s="1" customFormat="1" ht="28.5" customHeight="1">
      <c r="A46" s="21" t="s">
        <v>87</v>
      </c>
      <c r="B46" s="21" t="s">
        <v>164</v>
      </c>
      <c r="C46" s="21">
        <v>317.672</v>
      </c>
      <c r="D46" s="21"/>
      <c r="E46" s="21">
        <v>317.672</v>
      </c>
    </row>
    <row r="47" spans="1:5" s="1" customFormat="1" ht="28.5" customHeight="1">
      <c r="A47" s="21" t="s">
        <v>165</v>
      </c>
      <c r="B47" s="21" t="s">
        <v>166</v>
      </c>
      <c r="C47" s="21">
        <v>10</v>
      </c>
      <c r="D47" s="21"/>
      <c r="E47" s="21">
        <v>10</v>
      </c>
    </row>
    <row r="48" spans="1:5" s="1" customFormat="1" ht="28.5" customHeight="1">
      <c r="A48" s="21" t="s">
        <v>167</v>
      </c>
      <c r="B48" s="21" t="s">
        <v>168</v>
      </c>
      <c r="C48" s="21">
        <v>137.672</v>
      </c>
      <c r="D48" s="21"/>
      <c r="E48" s="21">
        <v>137.672</v>
      </c>
    </row>
    <row r="49" spans="1:5" s="1" customFormat="1" ht="28.5" customHeight="1">
      <c r="A49" s="21" t="s">
        <v>169</v>
      </c>
      <c r="B49" s="21" t="s">
        <v>170</v>
      </c>
      <c r="C49" s="21">
        <v>10</v>
      </c>
      <c r="D49" s="21"/>
      <c r="E49" s="21">
        <v>10</v>
      </c>
    </row>
    <row r="50" spans="1:5" s="1" customFormat="1" ht="28.5" customHeight="1">
      <c r="A50" s="21" t="s">
        <v>171</v>
      </c>
      <c r="B50" s="21" t="s">
        <v>172</v>
      </c>
      <c r="C50" s="21">
        <v>160</v>
      </c>
      <c r="D50" s="21"/>
      <c r="E50" s="21">
        <v>160</v>
      </c>
    </row>
    <row r="51" spans="1:5" s="1" customFormat="1" ht="28.5" customHeight="1">
      <c r="A51" s="21" t="s">
        <v>192</v>
      </c>
      <c r="B51" s="21" t="s">
        <v>193</v>
      </c>
      <c r="C51" s="21">
        <v>0.6</v>
      </c>
      <c r="D51" s="21"/>
      <c r="E51" s="21">
        <v>0.6</v>
      </c>
    </row>
    <row r="52" spans="1:5" s="1" customFormat="1" ht="28.5" customHeight="1">
      <c r="A52" s="21" t="s">
        <v>68</v>
      </c>
      <c r="B52" s="21" t="s">
        <v>194</v>
      </c>
      <c r="C52" s="21">
        <v>0.6</v>
      </c>
      <c r="D52" s="21"/>
      <c r="E52" s="21">
        <v>0.6</v>
      </c>
    </row>
    <row r="53" spans="1:5" s="1" customFormat="1" ht="28.5" customHeight="1">
      <c r="A53" s="21" t="s">
        <v>195</v>
      </c>
      <c r="B53" s="21" t="s">
        <v>196</v>
      </c>
      <c r="C53" s="21">
        <v>0.6</v>
      </c>
      <c r="D53" s="21"/>
      <c r="E53" s="21">
        <v>0.6</v>
      </c>
    </row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222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223</v>
      </c>
      <c r="B4" s="4"/>
      <c r="C4" s="4" t="s">
        <v>224</v>
      </c>
      <c r="D4" s="4"/>
      <c r="E4" s="4"/>
      <c r="F4" s="15"/>
      <c r="G4" s="15"/>
    </row>
    <row r="5" spans="1:7" s="1" customFormat="1" ht="21" customHeight="1">
      <c r="A5" s="4" t="s">
        <v>202</v>
      </c>
      <c r="B5" s="11" t="s">
        <v>203</v>
      </c>
      <c r="C5" s="33" t="s">
        <v>29</v>
      </c>
      <c r="D5" s="33" t="s">
        <v>225</v>
      </c>
      <c r="E5" s="33" t="s">
        <v>226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218.845548</v>
      </c>
      <c r="D7" s="31">
        <v>183.865548</v>
      </c>
      <c r="E7" s="31">
        <v>34.98</v>
      </c>
      <c r="F7" s="35"/>
      <c r="G7" s="35"/>
      <c r="H7" s="14"/>
    </row>
    <row r="8" spans="1:5" s="1" customFormat="1" ht="27" customHeight="1">
      <c r="A8" s="5" t="s">
        <v>227</v>
      </c>
      <c r="B8" s="5" t="s">
        <v>228</v>
      </c>
      <c r="C8" s="31">
        <v>179.810228</v>
      </c>
      <c r="D8" s="31">
        <v>179.810228</v>
      </c>
      <c r="E8" s="31"/>
    </row>
    <row r="9" spans="1:5" s="1" customFormat="1" ht="27" customHeight="1">
      <c r="A9" s="5" t="s">
        <v>229</v>
      </c>
      <c r="B9" s="5" t="s">
        <v>230</v>
      </c>
      <c r="C9" s="31">
        <v>66.678</v>
      </c>
      <c r="D9" s="31">
        <v>66.678</v>
      </c>
      <c r="E9" s="31"/>
    </row>
    <row r="10" spans="1:5" s="1" customFormat="1" ht="27" customHeight="1">
      <c r="A10" s="5" t="s">
        <v>231</v>
      </c>
      <c r="B10" s="5" t="s">
        <v>232</v>
      </c>
      <c r="C10" s="31">
        <v>60.888</v>
      </c>
      <c r="D10" s="31">
        <v>60.888</v>
      </c>
      <c r="E10" s="31"/>
    </row>
    <row r="11" spans="1:5" s="1" customFormat="1" ht="27" customHeight="1">
      <c r="A11" s="5" t="s">
        <v>233</v>
      </c>
      <c r="B11" s="5" t="s">
        <v>234</v>
      </c>
      <c r="C11" s="31">
        <v>5.5565</v>
      </c>
      <c r="D11" s="31">
        <v>5.5565</v>
      </c>
      <c r="E11" s="31"/>
    </row>
    <row r="12" spans="1:5" s="1" customFormat="1" ht="27" customHeight="1">
      <c r="A12" s="5" t="s">
        <v>235</v>
      </c>
      <c r="B12" s="5" t="s">
        <v>236</v>
      </c>
      <c r="C12" s="31">
        <v>18.64416</v>
      </c>
      <c r="D12" s="31">
        <v>18.64416</v>
      </c>
      <c r="E12" s="31"/>
    </row>
    <row r="13" spans="1:5" s="1" customFormat="1" ht="27" customHeight="1">
      <c r="A13" s="5" t="s">
        <v>237</v>
      </c>
      <c r="B13" s="5" t="s">
        <v>238</v>
      </c>
      <c r="C13" s="31">
        <v>4.013568</v>
      </c>
      <c r="D13" s="31">
        <v>4.013568</v>
      </c>
      <c r="E13" s="31"/>
    </row>
    <row r="14" spans="1:5" s="1" customFormat="1" ht="27" customHeight="1">
      <c r="A14" s="5" t="s">
        <v>239</v>
      </c>
      <c r="B14" s="5" t="s">
        <v>240</v>
      </c>
      <c r="C14" s="31">
        <v>24.03</v>
      </c>
      <c r="D14" s="31">
        <v>24.03</v>
      </c>
      <c r="E14" s="31"/>
    </row>
    <row r="15" spans="1:5" s="1" customFormat="1" ht="27" customHeight="1">
      <c r="A15" s="5" t="s">
        <v>241</v>
      </c>
      <c r="B15" s="5" t="s">
        <v>242</v>
      </c>
      <c r="C15" s="31">
        <v>34.98</v>
      </c>
      <c r="D15" s="31"/>
      <c r="E15" s="31">
        <v>34.98</v>
      </c>
    </row>
    <row r="16" spans="1:5" s="1" customFormat="1" ht="27" customHeight="1">
      <c r="A16" s="5" t="s">
        <v>243</v>
      </c>
      <c r="B16" s="5" t="s">
        <v>244</v>
      </c>
      <c r="C16" s="31">
        <v>24</v>
      </c>
      <c r="D16" s="31"/>
      <c r="E16" s="31">
        <v>24</v>
      </c>
    </row>
    <row r="17" spans="1:5" s="1" customFormat="1" ht="27" customHeight="1">
      <c r="A17" s="5" t="s">
        <v>245</v>
      </c>
      <c r="B17" s="5" t="s">
        <v>246</v>
      </c>
      <c r="C17" s="31">
        <v>10.98</v>
      </c>
      <c r="D17" s="31"/>
      <c r="E17" s="31">
        <v>10.98</v>
      </c>
    </row>
    <row r="18" spans="1:5" s="1" customFormat="1" ht="27" customHeight="1">
      <c r="A18" s="5" t="s">
        <v>247</v>
      </c>
      <c r="B18" s="5" t="s">
        <v>248</v>
      </c>
      <c r="C18" s="31">
        <v>4.05532</v>
      </c>
      <c r="D18" s="31">
        <v>4.05532</v>
      </c>
      <c r="E18" s="31"/>
    </row>
    <row r="19" spans="1:5" s="1" customFormat="1" ht="27" customHeight="1">
      <c r="A19" s="5" t="s">
        <v>249</v>
      </c>
      <c r="B19" s="5" t="s">
        <v>250</v>
      </c>
      <c r="C19" s="31">
        <v>3.48732</v>
      </c>
      <c r="D19" s="31">
        <v>3.48732</v>
      </c>
      <c r="E19" s="31"/>
    </row>
    <row r="20" spans="1:5" s="1" customFormat="1" ht="27" customHeight="1">
      <c r="A20" s="5" t="s">
        <v>251</v>
      </c>
      <c r="B20" s="5" t="s">
        <v>252</v>
      </c>
      <c r="C20" s="31">
        <v>0.36</v>
      </c>
      <c r="D20" s="31">
        <v>0.36</v>
      </c>
      <c r="E20" s="31"/>
    </row>
    <row r="21" spans="1:5" s="1" customFormat="1" ht="27" customHeight="1">
      <c r="A21" s="5" t="s">
        <v>253</v>
      </c>
      <c r="B21" s="5" t="s">
        <v>254</v>
      </c>
      <c r="C21" s="31">
        <v>0.208</v>
      </c>
      <c r="D21" s="31">
        <v>0.208</v>
      </c>
      <c r="E21" s="3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255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198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256</v>
      </c>
      <c r="B4" s="4" t="s">
        <v>257</v>
      </c>
      <c r="C4" s="4" t="s">
        <v>29</v>
      </c>
      <c r="D4" s="26" t="s">
        <v>258</v>
      </c>
      <c r="E4" s="26" t="s">
        <v>259</v>
      </c>
      <c r="F4" s="26" t="s">
        <v>260</v>
      </c>
      <c r="G4" s="26" t="s">
        <v>261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262</v>
      </c>
      <c r="B7" s="30" t="s">
        <v>263</v>
      </c>
      <c r="C7" s="31">
        <v>42.31</v>
      </c>
      <c r="D7" s="31">
        <v>8.73</v>
      </c>
      <c r="E7" s="32">
        <v>24.46</v>
      </c>
      <c r="F7" s="31">
        <v>9.12</v>
      </c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264</v>
      </c>
      <c r="E1" s="20"/>
      <c r="F1" s="15"/>
      <c r="G1" s="15"/>
    </row>
    <row r="2" spans="1:7" s="1" customFormat="1" ht="29.25" customHeight="1">
      <c r="A2" s="17" t="s">
        <v>265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266</v>
      </c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199</v>
      </c>
      <c r="B4" s="4"/>
      <c r="C4" s="4" t="s">
        <v>221</v>
      </c>
      <c r="D4" s="4"/>
      <c r="E4" s="4"/>
      <c r="F4" s="15"/>
      <c r="G4" s="15"/>
    </row>
    <row r="5" spans="1:7" s="1" customFormat="1" ht="21" customHeight="1">
      <c r="A5" s="4" t="s">
        <v>202</v>
      </c>
      <c r="B5" s="4" t="s">
        <v>203</v>
      </c>
      <c r="C5" s="4" t="s">
        <v>29</v>
      </c>
      <c r="D5" s="4" t="s">
        <v>200</v>
      </c>
      <c r="E5" s="4" t="s">
        <v>201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 t="s">
        <v>29</v>
      </c>
      <c r="C7" s="21">
        <v>259</v>
      </c>
      <c r="D7" s="21"/>
      <c r="E7" s="21">
        <v>259</v>
      </c>
      <c r="F7" s="15"/>
      <c r="G7" s="15"/>
    </row>
    <row r="8" spans="1:5" s="1" customFormat="1" ht="27" customHeight="1">
      <c r="A8" s="5" t="s">
        <v>133</v>
      </c>
      <c r="B8" s="5" t="s">
        <v>134</v>
      </c>
      <c r="C8" s="21">
        <v>259</v>
      </c>
      <c r="D8" s="21"/>
      <c r="E8" s="21">
        <v>259</v>
      </c>
    </row>
    <row r="9" spans="1:5" s="1" customFormat="1" ht="27" customHeight="1">
      <c r="A9" s="5" t="s">
        <v>138</v>
      </c>
      <c r="B9" s="5" t="s">
        <v>139</v>
      </c>
      <c r="C9" s="21">
        <v>259</v>
      </c>
      <c r="D9" s="21"/>
      <c r="E9" s="21">
        <v>259</v>
      </c>
    </row>
    <row r="10" spans="1:5" s="1" customFormat="1" ht="27" customHeight="1">
      <c r="A10" s="5" t="s">
        <v>140</v>
      </c>
      <c r="B10" s="5" t="s">
        <v>141</v>
      </c>
      <c r="C10" s="21">
        <v>228</v>
      </c>
      <c r="D10" s="21"/>
      <c r="E10" s="21">
        <v>228</v>
      </c>
    </row>
    <row r="11" spans="1:5" s="1" customFormat="1" ht="27" customHeight="1">
      <c r="A11" s="5" t="s">
        <v>144</v>
      </c>
      <c r="B11" s="5" t="s">
        <v>145</v>
      </c>
      <c r="C11" s="21">
        <v>11</v>
      </c>
      <c r="D11" s="21"/>
      <c r="E11" s="21">
        <v>11</v>
      </c>
    </row>
    <row r="12" spans="1:5" s="1" customFormat="1" ht="27" customHeight="1">
      <c r="A12" s="5" t="s">
        <v>146</v>
      </c>
      <c r="B12" s="5" t="s">
        <v>147</v>
      </c>
      <c r="C12" s="21">
        <v>20</v>
      </c>
      <c r="D12" s="21"/>
      <c r="E12" s="21">
        <v>20</v>
      </c>
    </row>
    <row r="13" spans="1:5" s="1" customFormat="1" ht="21" customHeight="1">
      <c r="A13" s="3"/>
      <c r="B13" s="3"/>
      <c r="C13" s="3"/>
      <c r="D13" s="3"/>
      <c r="E13" s="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267</v>
      </c>
      <c r="D1" s="16"/>
      <c r="E1" s="16"/>
      <c r="F1" s="15"/>
      <c r="G1" s="15"/>
    </row>
    <row r="2" spans="1:7" s="1" customFormat="1" ht="29.25" customHeight="1">
      <c r="A2" s="17" t="s">
        <v>268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199</v>
      </c>
      <c r="B4" s="4"/>
      <c r="C4" s="4" t="s">
        <v>221</v>
      </c>
      <c r="D4" s="4"/>
      <c r="E4" s="4"/>
      <c r="F4" s="15"/>
      <c r="G4" s="15"/>
    </row>
    <row r="5" spans="1:7" s="1" customFormat="1" ht="28.5" customHeight="1">
      <c r="A5" s="4" t="s">
        <v>202</v>
      </c>
      <c r="B5" s="4" t="s">
        <v>203</v>
      </c>
      <c r="C5" s="4" t="s">
        <v>29</v>
      </c>
      <c r="D5" s="4" t="s">
        <v>200</v>
      </c>
      <c r="E5" s="4" t="s">
        <v>201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2022-03-10T02:34:08Z</dcterms:created>
  <dcterms:modified xsi:type="dcterms:W3CDTF">2022-03-10T02:34:26Z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A69594CA84784048B6C40374CE4181C8</vt:lpwstr>
  </property>
  <property fmtid="{D5CDD505-2E9C-101B-9397-08002B2CF9AE}" pid="4" name="KSOProductBuildV">
    <vt:lpwstr>2052-11.1.0.11194</vt:lpwstr>
  </property>
</Properties>
</file>